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225" tabRatio="910" activeTab="0"/>
  </bookViews>
  <sheets>
    <sheet name="記入例 " sheetId="1" r:id="rId1"/>
    <sheet name="入力シートNo.1～30（団体控①）" sheetId="2" r:id="rId2"/>
    <sheet name="31～60（団体控②）" sheetId="3" r:id="rId3"/>
    <sheet name="61～90（団体控③）" sheetId="4" r:id="rId4"/>
    <sheet name="91～120（団体控④）" sheetId="5" r:id="rId5"/>
    <sheet name="121～150（団体控⑤）" sheetId="6" r:id="rId6"/>
    <sheet name="専門部用① " sheetId="7" r:id="rId7"/>
    <sheet name="専門部用 ②" sheetId="8" r:id="rId8"/>
    <sheet name="専門部用③" sheetId="9" r:id="rId9"/>
    <sheet name="専門部用④" sheetId="10" r:id="rId10"/>
    <sheet name="専門部用⑤" sheetId="11" r:id="rId11"/>
    <sheet name="事務局用①" sheetId="12" r:id="rId12"/>
    <sheet name="事務局用②" sheetId="13" r:id="rId13"/>
    <sheet name="事務局用③" sheetId="14" r:id="rId14"/>
    <sheet name="事務局用④" sheetId="15" r:id="rId15"/>
    <sheet name="事務局用⑤" sheetId="16" r:id="rId16"/>
  </sheets>
  <definedNames>
    <definedName name="_xlnm.Print_Area" localSheetId="5">'121～150（団体控⑤）'!$A:$G</definedName>
    <definedName name="_xlnm.Print_Area" localSheetId="2">'31～60（団体控②）'!$A:$G</definedName>
    <definedName name="_xlnm.Print_Area" localSheetId="3">'61～90（団体控③）'!$A:$G</definedName>
    <definedName name="_xlnm.Print_Area" localSheetId="4">'91～120（団体控④）'!$A:$G</definedName>
    <definedName name="_xlnm.Print_Area" localSheetId="11">'事務局用①'!$A:$G</definedName>
    <definedName name="_xlnm.Print_Area" localSheetId="12">'事務局用②'!$A:$G</definedName>
    <definedName name="_xlnm.Print_Area" localSheetId="13">'事務局用③'!$A:$G</definedName>
    <definedName name="_xlnm.Print_Area" localSheetId="14">'事務局用④'!$A:$G</definedName>
    <definedName name="_xlnm.Print_Area" localSheetId="15">'事務局用⑤'!$A:$G</definedName>
    <definedName name="_xlnm.Print_Area" localSheetId="7">'専門部用 ②'!$A:$G</definedName>
    <definedName name="_xlnm.Print_Area" localSheetId="6">'専門部用① '!$A:$G</definedName>
    <definedName name="_xlnm.Print_Area" localSheetId="8">'専門部用③'!$A:$G</definedName>
    <definedName name="_xlnm.Print_Area" localSheetId="9">'専門部用④'!$A:$G</definedName>
    <definedName name="_xlnm.Print_Area" localSheetId="10">'専門部用⑤'!$A:$G</definedName>
    <definedName name="_xlnm.Print_Area" localSheetId="1">'入力シートNo.1～30（団体控①）'!$A:$G</definedName>
  </definedNames>
  <calcPr fullCalcOnLoad="1"/>
</workbook>
</file>

<file path=xl/comments2.xml><?xml version="1.0" encoding="utf-8"?>
<comments xmlns="http://schemas.openxmlformats.org/spreadsheetml/2006/main">
  <authors>
    <author>難波 喜久美</author>
  </authors>
  <commentList>
    <comment ref="B8" authorId="0">
      <text>
        <r>
          <rPr>
            <b/>
            <sz val="9"/>
            <rFont val="MS P ゴシック"/>
            <family val="3"/>
          </rPr>
          <t>代表者名が入力されます。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<sst xmlns="http://schemas.openxmlformats.org/spreadsheetml/2006/main" count="802" uniqueCount="212">
  <si>
    <t>専門部名</t>
  </si>
  <si>
    <t>加盟団体名</t>
  </si>
  <si>
    <t>代表者住所</t>
  </si>
  <si>
    <t>代表者氏名</t>
  </si>
  <si>
    <t>年齢</t>
  </si>
  <si>
    <t>性別</t>
  </si>
  <si>
    <t>№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</si>
  <si>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</si>
  <si>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</si>
  <si>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</si>
  <si>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</si>
  <si>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</si>
  <si>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</si>
  <si>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</si>
  <si>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</si>
  <si>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</si>
  <si>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</si>
  <si>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</si>
  <si>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</si>
  <si>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</si>
  <si>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</si>
  <si>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</si>
  <si>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</si>
  <si>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</si>
  <si>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</si>
  <si>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</si>
  <si>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</si>
  <si>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</si>
  <si>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</si>
  <si>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</si>
  <si>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</si>
  <si>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</si>
  <si>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</si>
  <si>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</si>
  <si>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</si>
  <si>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</si>
  <si>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</si>
  <si>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倉敷　一郎</t>
  </si>
  <si>
    <t>４７</t>
  </si>
  <si>
    <t>男</t>
  </si>
  <si>
    <t>倉敷　小町</t>
  </si>
  <si>
    <t>女</t>
  </si>
  <si>
    <t>倉敷　太郎</t>
  </si>
  <si>
    <t>３１</t>
  </si>
  <si>
    <t>領収書№　</t>
  </si>
  <si>
    <t>岡山　桃子</t>
  </si>
  <si>
    <t>広島　紅葉</t>
  </si>
  <si>
    <t>倉敷市〇</t>
  </si>
  <si>
    <t>鳥取　梨人</t>
  </si>
  <si>
    <t>島根　美湖</t>
  </si>
  <si>
    <t>山口　秋芳</t>
  </si>
  <si>
    <t>倉敷市△△</t>
  </si>
  <si>
    <t>（団体控）</t>
  </si>
  <si>
    <t>（専門部用）</t>
  </si>
  <si>
    <t>部</t>
  </si>
  <si>
    <t>総社市〇〇</t>
  </si>
  <si>
    <t>倉敷市●●</t>
  </si>
  <si>
    <t>４０</t>
  </si>
  <si>
    <t>岡山市〇区〇</t>
  </si>
  <si>
    <t>３５</t>
  </si>
  <si>
    <t>倉敷市×</t>
  </si>
  <si>
    <t>６０</t>
  </si>
  <si>
    <t>〇／〇抹消</t>
  </si>
  <si>
    <t>〇〇　〇〇</t>
  </si>
  <si>
    <t>〇</t>
  </si>
  <si>
    <t>倉敷市●●●</t>
  </si>
  <si>
    <t>〇／〇追加</t>
  </si>
  <si>
    <t>　倉敷市スポーツ振興協会の個人情報取り扱いについて同意します。</t>
  </si>
  <si>
    <t>【事務局記入欄】　加盟金納入　令和　　　年　　　月　　　日</t>
  </si>
  <si>
    <t>備　　　考</t>
  </si>
  <si>
    <t>氏　　　名</t>
  </si>
  <si>
    <t>（事務局用）</t>
  </si>
  <si>
    <t>令和○年度　（公財）倉敷市スポーツ振興協会加盟届</t>
  </si>
  <si>
    <r>
      <t>部　</t>
    </r>
    <r>
      <rPr>
        <b/>
        <sz val="12"/>
        <color indexed="10"/>
        <rFont val="ＭＳ 明朝"/>
        <family val="1"/>
      </rPr>
      <t>←競技名</t>
    </r>
  </si>
  <si>
    <t>〒710-××××　　倉敷市○○1-2-3</t>
  </si>
  <si>
    <t>☑</t>
  </si>
  <si>
    <t>□</t>
  </si>
  <si>
    <t>□</t>
  </si>
  <si>
    <t>　※専門部用と事務局用を（公財）倉敷市スポーツ振興協会事務局へ提出してください。</t>
  </si>
  <si>
    <t>☑</t>
  </si>
  <si>
    <t>倉敷市スポーツ振興協会の個人情報取り扱いについて同意します。</t>
  </si>
  <si>
    <t>住 所（番地は記入不要）</t>
  </si>
  <si>
    <t>℡（ 　　　 ） 　　    －     　　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</si>
  <si>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</si>
  <si>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</si>
  <si>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</si>
  <si>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</si>
  <si>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</si>
  <si>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</si>
  <si>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</si>
  <si>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</si>
  <si>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</si>
  <si>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</si>
  <si>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</si>
  <si>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</si>
  <si>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</si>
  <si>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</si>
  <si>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</si>
  <si>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</si>
  <si>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</si>
  <si>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</si>
  <si>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</si>
  <si>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</si>
  <si>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</si>
  <si>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</si>
  <si>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</si>
  <si>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</si>
  <si>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</si>
  <si>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</si>
  <si>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</si>
  <si>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</si>
  <si>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</si>
  <si>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</si>
  <si>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</si>
  <si>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</si>
  <si>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</si>
  <si>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</si>
  <si>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</si>
  <si>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</si>
  <si>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</si>
  <si>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</si>
  <si>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</si>
  <si>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</si>
  <si>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</si>
  <si>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</si>
  <si>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</si>
  <si>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</si>
  <si>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</si>
  <si>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</si>
  <si>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</si>
  <si>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</si>
  <si>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</si>
  <si>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</si>
  <si>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</si>
  <si>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</si>
  <si>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</si>
  <si>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</si>
  <si>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</si>
  <si>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</si>
  <si>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</si>
  <si>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</si>
  <si>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</si>
  <si>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</si>
  <si>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〒</t>
  </si>
  <si>
    <t>代表者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</si>
  <si>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</si>
  <si>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</si>
  <si>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</si>
  <si>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</si>
  <si>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</si>
  <si>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</si>
  <si>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</si>
  <si>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</si>
  <si>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</si>
  <si>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</si>
  <si>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１０１</t>
  </si>
  <si>
    <t>１０２</t>
  </si>
  <si>
    <t>１０３</t>
  </si>
  <si>
    <t>１０４</t>
  </si>
  <si>
    <t>１０５</t>
  </si>
  <si>
    <t>１０６</t>
  </si>
  <si>
    <t>１０７</t>
  </si>
  <si>
    <t>１０８</t>
  </si>
  <si>
    <t>１０９</t>
  </si>
  <si>
    <t>１１０</t>
  </si>
  <si>
    <t>１１１</t>
  </si>
  <si>
    <t>１１２</t>
  </si>
  <si>
    <t>１１３</t>
  </si>
  <si>
    <t>１１４</t>
  </si>
  <si>
    <t>１１５</t>
  </si>
  <si>
    <t>１１６</t>
  </si>
  <si>
    <t>１１７</t>
  </si>
  <si>
    <t>１１８</t>
  </si>
  <si>
    <t>１１９</t>
  </si>
  <si>
    <t>１２０</t>
  </si>
  <si>
    <t>令和　　　年度　（公財）倉敷市スポーツ振興協会加盟届</t>
  </si>
  <si>
    <t>　　代表者</t>
  </si>
  <si>
    <r>
      <t>△△△</t>
    </r>
    <r>
      <rPr>
        <b/>
        <sz val="12"/>
        <rFont val="ＭＳ 明朝"/>
        <family val="1"/>
      </rPr>
      <t>（</t>
    </r>
    <r>
      <rPr>
        <b/>
        <sz val="12"/>
        <color indexed="10"/>
        <rFont val="ＭＳ 明朝"/>
        <family val="1"/>
      </rPr>
      <t>個人登録の場合、団体名は記入しないこと。</t>
    </r>
    <r>
      <rPr>
        <b/>
        <sz val="12"/>
        <rFont val="ＭＳ 明朝"/>
        <family val="1"/>
      </rPr>
      <t>）</t>
    </r>
  </si>
  <si>
    <t>指導者（チーム○△）</t>
  </si>
  <si>
    <t>１２３</t>
  </si>
  <si>
    <t>１２４</t>
  </si>
  <si>
    <t>１２５</t>
  </si>
  <si>
    <t>１２６</t>
  </si>
  <si>
    <t>１２７</t>
  </si>
  <si>
    <t>１２８</t>
  </si>
  <si>
    <t>１２９</t>
  </si>
  <si>
    <t>１３０</t>
  </si>
  <si>
    <t>１３１</t>
  </si>
  <si>
    <t>１３２</t>
  </si>
  <si>
    <t>１３３</t>
  </si>
  <si>
    <t>１３４</t>
  </si>
  <si>
    <t>１３５</t>
  </si>
  <si>
    <t>１３６</t>
  </si>
  <si>
    <t>１３７</t>
  </si>
  <si>
    <t>１３８</t>
  </si>
  <si>
    <t>１３９</t>
  </si>
  <si>
    <t>１４０</t>
  </si>
  <si>
    <t>１４１</t>
  </si>
  <si>
    <t>１４２</t>
  </si>
  <si>
    <t>１４３</t>
  </si>
  <si>
    <t>１４４</t>
  </si>
  <si>
    <t>１４５</t>
  </si>
  <si>
    <t>１４６</t>
  </si>
  <si>
    <t>１４７</t>
  </si>
  <si>
    <t>１４８</t>
  </si>
  <si>
    <t>１４９</t>
  </si>
  <si>
    <t>１５０</t>
  </si>
  <si>
    <t>１２１</t>
  </si>
  <si>
    <t>１２２</t>
  </si>
  <si>
    <t>○　○</t>
  </si>
  <si>
    <t>　※郵送の場合は、専門部用と事務局用を（公財）倉敷市スポーツ振興協会事務局へ提出してください。</t>
  </si>
  <si>
    <t>℡（ 086 ）123 －XXXX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</si>
</sst>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name val="ＭＳ 明朝"/>
      <family val="1"/>
    </font>
    <font>
      <sz val="12"/>
      <name val="ＭＳ Ｐ明朝"/>
      <family val="1"/>
    </font>
    <font>
      <sz val="18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明朝"/>
      <family val="1"/>
    </font>
    <font>
      <sz val="11"/>
      <color indexed="10"/>
      <name val="ＭＳ 明朝"/>
      <family val="1"/>
    </font>
    <font>
      <sz val="3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u val="single"/>
      <sz val="20"/>
      <color indexed="8"/>
      <name val="Calibri"/>
      <family val="2"/>
    </font>
    <font>
      <u val="single"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明朝"/>
      <family val="1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6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65" fillId="0" borderId="10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65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65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49" fontId="4" fillId="0" borderId="19" xfId="0" applyNumberFormat="1" applyFont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65" fillId="0" borderId="10" xfId="0" applyNumberFormat="1" applyFont="1" applyBorder="1" applyAlignment="1">
      <alignment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right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distributed" vertical="center" indent="3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distributed" vertical="center" indent="3"/>
    </xf>
    <xf numFmtId="0" fontId="4" fillId="0" borderId="36" xfId="0" applyFont="1" applyBorder="1" applyAlignment="1">
      <alignment horizontal="distributed" vertical="center" indent="3"/>
    </xf>
    <xf numFmtId="0" fontId="4" fillId="0" borderId="27" xfId="0" applyFont="1" applyBorder="1" applyAlignment="1">
      <alignment horizontal="distributed" vertical="center" indent="3"/>
    </xf>
    <xf numFmtId="0" fontId="4" fillId="0" borderId="11" xfId="0" applyFont="1" applyBorder="1" applyAlignment="1">
      <alignment horizontal="distributed" vertical="center" indent="3"/>
    </xf>
    <xf numFmtId="0" fontId="5" fillId="0" borderId="2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distributed" vertical="center" indent="3"/>
      <protection locked="0"/>
    </xf>
    <xf numFmtId="0" fontId="4" fillId="0" borderId="36" xfId="0" applyFont="1" applyBorder="1" applyAlignment="1" applyProtection="1">
      <alignment horizontal="distributed" vertical="center" indent="3"/>
      <protection locked="0"/>
    </xf>
    <xf numFmtId="0" fontId="4" fillId="0" borderId="27" xfId="0" applyFont="1" applyBorder="1" applyAlignment="1" applyProtection="1">
      <alignment horizontal="distributed" vertical="center" indent="3"/>
      <protection locked="0"/>
    </xf>
    <xf numFmtId="0" fontId="4" fillId="0" borderId="11" xfId="0" applyFont="1" applyBorder="1" applyAlignment="1" applyProtection="1">
      <alignment horizontal="distributed" vertical="center" indent="3"/>
      <protection locked="0"/>
    </xf>
    <xf numFmtId="0" fontId="4" fillId="0" borderId="34" xfId="0" applyFont="1" applyBorder="1" applyAlignment="1" applyProtection="1">
      <alignment horizontal="distributed" vertical="center" indent="3"/>
      <protection locked="0"/>
    </xf>
    <xf numFmtId="0" fontId="4" fillId="0" borderId="12" xfId="0" applyFont="1" applyBorder="1" applyAlignment="1" applyProtection="1">
      <alignment horizontal="distributed" vertical="center" indent="3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2</xdr:row>
      <xdr:rowOff>0</xdr:rowOff>
    </xdr:from>
    <xdr:to>
      <xdr:col>6</xdr:col>
      <xdr:colOff>0</xdr:colOff>
      <xdr:row>5</xdr:row>
      <xdr:rowOff>266700</xdr:rowOff>
    </xdr:to>
    <xdr:sp>
      <xdr:nvSpPr>
        <xdr:cNvPr id="1" name="正方形/長方形 1"/>
        <xdr:cNvSpPr>
          <a:spLocks/>
        </xdr:cNvSpPr>
      </xdr:nvSpPr>
      <xdr:spPr>
        <a:xfrm>
          <a:off x="2200275" y="381000"/>
          <a:ext cx="5162550" cy="1095375"/>
        </a:xfrm>
        <a:prstGeom prst="rect">
          <a:avLst/>
        </a:prstGeom>
        <a:noFill/>
        <a:ln w="28575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914400</xdr:colOff>
      <xdr:row>8</xdr:row>
      <xdr:rowOff>114300</xdr:rowOff>
    </xdr:from>
    <xdr:to>
      <xdr:col>5</xdr:col>
      <xdr:colOff>9525</xdr:colOff>
      <xdr:row>9</xdr:row>
      <xdr:rowOff>228600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4057650" y="2152650"/>
          <a:ext cx="1209675" cy="390525"/>
        </a:xfrm>
        <a:prstGeom prst="rect">
          <a:avLst/>
        </a:prstGeom>
        <a:solidFill>
          <a:srgbClr val="C3D6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番地は記入不要</a:t>
          </a:r>
        </a:p>
      </xdr:txBody>
    </xdr:sp>
    <xdr:clientData/>
  </xdr:twoCellAnchor>
  <xdr:twoCellAnchor>
    <xdr:from>
      <xdr:col>1</xdr:col>
      <xdr:colOff>333375</xdr:colOff>
      <xdr:row>13</xdr:row>
      <xdr:rowOff>171450</xdr:rowOff>
    </xdr:from>
    <xdr:to>
      <xdr:col>4</xdr:col>
      <xdr:colOff>1133475</xdr:colOff>
      <xdr:row>13</xdr:row>
      <xdr:rowOff>190500</xdr:rowOff>
    </xdr:to>
    <xdr:sp>
      <xdr:nvSpPr>
        <xdr:cNvPr id="3" name="直線コネクタ 3"/>
        <xdr:cNvSpPr>
          <a:spLocks/>
        </xdr:cNvSpPr>
      </xdr:nvSpPr>
      <xdr:spPr>
        <a:xfrm>
          <a:off x="685800" y="3590925"/>
          <a:ext cx="3590925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14</xdr:row>
      <xdr:rowOff>133350</xdr:rowOff>
    </xdr:from>
    <xdr:to>
      <xdr:col>5</xdr:col>
      <xdr:colOff>695325</xdr:colOff>
      <xdr:row>14</xdr:row>
      <xdr:rowOff>276225</xdr:rowOff>
    </xdr:to>
    <xdr:sp>
      <xdr:nvSpPr>
        <xdr:cNvPr id="4" name="直線矢印コネクタ 5"/>
        <xdr:cNvSpPr>
          <a:spLocks/>
        </xdr:cNvSpPr>
      </xdr:nvSpPr>
      <xdr:spPr>
        <a:xfrm>
          <a:off x="5791200" y="3829050"/>
          <a:ext cx="161925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13</xdr:row>
      <xdr:rowOff>276225</xdr:rowOff>
    </xdr:from>
    <xdr:to>
      <xdr:col>5</xdr:col>
      <xdr:colOff>695325</xdr:colOff>
      <xdr:row>14</xdr:row>
      <xdr:rowOff>66675</xdr:rowOff>
    </xdr:to>
    <xdr:sp>
      <xdr:nvSpPr>
        <xdr:cNvPr id="5" name="直線矢印コネクタ 21"/>
        <xdr:cNvSpPr>
          <a:spLocks/>
        </xdr:cNvSpPr>
      </xdr:nvSpPr>
      <xdr:spPr>
        <a:xfrm flipV="1">
          <a:off x="5781675" y="3695700"/>
          <a:ext cx="171450" cy="66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1704975</xdr:colOff>
      <xdr:row>14</xdr:row>
      <xdr:rowOff>47625</xdr:rowOff>
    </xdr:from>
    <xdr:to>
      <xdr:col>5</xdr:col>
      <xdr:colOff>533400</xdr:colOff>
      <xdr:row>14</xdr:row>
      <xdr:rowOff>266700</xdr:rowOff>
    </xdr:to>
    <xdr:sp>
      <xdr:nvSpPr>
        <xdr:cNvPr id="6" name="正方形/長方形 9"/>
        <xdr:cNvSpPr>
          <a:spLocks/>
        </xdr:cNvSpPr>
      </xdr:nvSpPr>
      <xdr:spPr>
        <a:xfrm>
          <a:off x="4848225" y="3743325"/>
          <a:ext cx="942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日付を記入</a:t>
          </a:r>
        </a:p>
      </xdr:txBody>
    </xdr:sp>
    <xdr:clientData/>
  </xdr:twoCellAnchor>
  <xdr:twoCellAnchor>
    <xdr:from>
      <xdr:col>4</xdr:col>
      <xdr:colOff>1066800</xdr:colOff>
      <xdr:row>11</xdr:row>
      <xdr:rowOff>200025</xdr:rowOff>
    </xdr:from>
    <xdr:to>
      <xdr:col>5</xdr:col>
      <xdr:colOff>1390650</xdr:colOff>
      <xdr:row>12</xdr:row>
      <xdr:rowOff>276225</xdr:rowOff>
    </xdr:to>
    <xdr:sp>
      <xdr:nvSpPr>
        <xdr:cNvPr id="7" name="吹き出し: 四角形 14"/>
        <xdr:cNvSpPr>
          <a:spLocks/>
        </xdr:cNvSpPr>
      </xdr:nvSpPr>
      <xdr:spPr>
        <a:xfrm>
          <a:off x="4210050" y="3067050"/>
          <a:ext cx="2438400" cy="352425"/>
        </a:xfrm>
        <a:prstGeom prst="wedgeRectCallout">
          <a:avLst>
            <a:gd name="adj1" fmla="val -51018"/>
            <a:gd name="adj2" fmla="val 95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加盟手続き後、登録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抹消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をする場合</a:t>
          </a:r>
        </a:p>
      </xdr:txBody>
    </xdr:sp>
    <xdr:clientData/>
  </xdr:twoCellAnchor>
  <xdr:twoCellAnchor>
    <xdr:from>
      <xdr:col>1</xdr:col>
      <xdr:colOff>676275</xdr:colOff>
      <xdr:row>16</xdr:row>
      <xdr:rowOff>85725</xdr:rowOff>
    </xdr:from>
    <xdr:to>
      <xdr:col>4</xdr:col>
      <xdr:colOff>333375</xdr:colOff>
      <xdr:row>17</xdr:row>
      <xdr:rowOff>152400</xdr:rowOff>
    </xdr:to>
    <xdr:sp>
      <xdr:nvSpPr>
        <xdr:cNvPr id="8" name="吹き出し: 四角形 1"/>
        <xdr:cNvSpPr>
          <a:spLocks/>
        </xdr:cNvSpPr>
      </xdr:nvSpPr>
      <xdr:spPr>
        <a:xfrm>
          <a:off x="1028700" y="4333875"/>
          <a:ext cx="2447925" cy="342900"/>
        </a:xfrm>
        <a:prstGeom prst="wedgeRectCallout">
          <a:avLst>
            <a:gd name="adj1" fmla="val -34212"/>
            <a:gd name="adj2" fmla="val -87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加盟手続き後、追加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をする場合</a:t>
          </a:r>
        </a:p>
      </xdr:txBody>
    </xdr:sp>
    <xdr:clientData/>
  </xdr:twoCellAnchor>
  <xdr:twoCellAnchor>
    <xdr:from>
      <xdr:col>5</xdr:col>
      <xdr:colOff>295275</xdr:colOff>
      <xdr:row>16</xdr:row>
      <xdr:rowOff>66675</xdr:rowOff>
    </xdr:from>
    <xdr:to>
      <xdr:col>5</xdr:col>
      <xdr:colOff>2009775</xdr:colOff>
      <xdr:row>18</xdr:row>
      <xdr:rowOff>114300</xdr:rowOff>
    </xdr:to>
    <xdr:sp>
      <xdr:nvSpPr>
        <xdr:cNvPr id="9" name="Rectangle 8"/>
        <xdr:cNvSpPr>
          <a:spLocks/>
        </xdr:cNvSpPr>
      </xdr:nvSpPr>
      <xdr:spPr>
        <a:xfrm>
          <a:off x="5553075" y="4314825"/>
          <a:ext cx="1714500" cy="600075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3152" tIns="45720" rIns="73152" bIns="45720" anchor="ctr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333375</xdr:colOff>
      <xdr:row>20</xdr:row>
      <xdr:rowOff>228600</xdr:rowOff>
    </xdr:from>
    <xdr:to>
      <xdr:col>5</xdr:col>
      <xdr:colOff>1657350</xdr:colOff>
      <xdr:row>30</xdr:row>
      <xdr:rowOff>209550</xdr:rowOff>
    </xdr:to>
    <xdr:sp>
      <xdr:nvSpPr>
        <xdr:cNvPr id="10" name="テキスト ボックス 16"/>
        <xdr:cNvSpPr txBox="1">
          <a:spLocks noChangeArrowheads="1"/>
        </xdr:cNvSpPr>
      </xdr:nvSpPr>
      <xdr:spPr>
        <a:xfrm>
          <a:off x="685800" y="5581650"/>
          <a:ext cx="6229350" cy="2743200"/>
        </a:xfrm>
        <a:prstGeom prst="rect">
          <a:avLst/>
        </a:prstGeom>
        <a:solidFill>
          <a:srgbClr val="DBEEF4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（注意事項）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①代表者を必ず登録すること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自動挿入されます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ジュニアのチームでも登録すること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手書きの場合も、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代表者の氏名を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１に記入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するか、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該当の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すること。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ジュニアチームの指導者が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、他のチームで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選手として登録をする場合は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備考欄に「指導者」と明記すること（二重登録とはみなさない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）。</a:t>
          </a:r>
        </a:p>
      </xdr:txBody>
    </xdr:sp>
    <xdr:clientData/>
  </xdr:twoCellAnchor>
  <xdr:twoCellAnchor>
    <xdr:from>
      <xdr:col>1</xdr:col>
      <xdr:colOff>314325</xdr:colOff>
      <xdr:row>31</xdr:row>
      <xdr:rowOff>47625</xdr:rowOff>
    </xdr:from>
    <xdr:to>
      <xdr:col>5</xdr:col>
      <xdr:colOff>1657350</xdr:colOff>
      <xdr:row>35</xdr:row>
      <xdr:rowOff>104775</xdr:rowOff>
    </xdr:to>
    <xdr:sp>
      <xdr:nvSpPr>
        <xdr:cNvPr id="11" name="テキスト ボックス 17"/>
        <xdr:cNvSpPr txBox="1">
          <a:spLocks noChangeArrowheads="1"/>
        </xdr:cNvSpPr>
      </xdr:nvSpPr>
      <xdr:spPr>
        <a:xfrm>
          <a:off x="666750" y="8439150"/>
          <a:ext cx="6248400" cy="1162050"/>
        </a:xfrm>
        <a:prstGeom prst="rect">
          <a:avLst/>
        </a:prstGeom>
        <a:solidFill>
          <a:srgbClr val="DBEEF4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加盟受付期間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）～令和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（日祝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12/29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1/3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を除く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152400</xdr:colOff>
      <xdr:row>0</xdr:row>
      <xdr:rowOff>38100</xdr:rowOff>
    </xdr:from>
    <xdr:to>
      <xdr:col>1</xdr:col>
      <xdr:colOff>1371600</xdr:colOff>
      <xdr:row>1</xdr:row>
      <xdr:rowOff>104775</xdr:rowOff>
    </xdr:to>
    <xdr:sp>
      <xdr:nvSpPr>
        <xdr:cNvPr id="12" name="楕円 4"/>
        <xdr:cNvSpPr>
          <a:spLocks/>
        </xdr:cNvSpPr>
      </xdr:nvSpPr>
      <xdr:spPr>
        <a:xfrm>
          <a:off x="504825" y="38100"/>
          <a:ext cx="1219200" cy="3333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276225</xdr:rowOff>
    </xdr:from>
    <xdr:to>
      <xdr:col>1</xdr:col>
      <xdr:colOff>0</xdr:colOff>
      <xdr:row>38</xdr:row>
      <xdr:rowOff>57150</xdr:rowOff>
    </xdr:to>
    <xdr:sp>
      <xdr:nvSpPr>
        <xdr:cNvPr id="13" name="楕円 4"/>
        <xdr:cNvSpPr>
          <a:spLocks/>
        </xdr:cNvSpPr>
      </xdr:nvSpPr>
      <xdr:spPr>
        <a:xfrm>
          <a:off x="0" y="10048875"/>
          <a:ext cx="352425" cy="3524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35</xdr:row>
      <xdr:rowOff>180975</xdr:rowOff>
    </xdr:from>
    <xdr:to>
      <xdr:col>4</xdr:col>
      <xdr:colOff>2057400</xdr:colOff>
      <xdr:row>36</xdr:row>
      <xdr:rowOff>171450</xdr:rowOff>
    </xdr:to>
    <xdr:sp>
      <xdr:nvSpPr>
        <xdr:cNvPr id="14" name="テキスト ボックス 21"/>
        <xdr:cNvSpPr txBox="1">
          <a:spLocks noChangeArrowheads="1"/>
        </xdr:cNvSpPr>
      </xdr:nvSpPr>
      <xdr:spPr>
        <a:xfrm>
          <a:off x="657225" y="9677400"/>
          <a:ext cx="4543425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別紙「個人情報の取り扱いについて」を熟読の上、✔をお願いします。</a:t>
          </a:r>
        </a:p>
      </xdr:txBody>
    </xdr:sp>
    <xdr:clientData/>
  </xdr:twoCellAnchor>
  <xdr:twoCellAnchor>
    <xdr:from>
      <xdr:col>1</xdr:col>
      <xdr:colOff>9525</xdr:colOff>
      <xdr:row>36</xdr:row>
      <xdr:rowOff>180975</xdr:rowOff>
    </xdr:from>
    <xdr:to>
      <xdr:col>1</xdr:col>
      <xdr:colOff>323850</xdr:colOff>
      <xdr:row>37</xdr:row>
      <xdr:rowOff>66675</xdr:rowOff>
    </xdr:to>
    <xdr:sp>
      <xdr:nvSpPr>
        <xdr:cNvPr id="15" name="直線矢印コネクタ 5"/>
        <xdr:cNvSpPr>
          <a:spLocks/>
        </xdr:cNvSpPr>
      </xdr:nvSpPr>
      <xdr:spPr>
        <a:xfrm flipH="1">
          <a:off x="361950" y="9953625"/>
          <a:ext cx="314325" cy="1619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1447800</xdr:colOff>
      <xdr:row>5</xdr:row>
      <xdr:rowOff>123825</xdr:rowOff>
    </xdr:from>
    <xdr:to>
      <xdr:col>4</xdr:col>
      <xdr:colOff>9525</xdr:colOff>
      <xdr:row>7</xdr:row>
      <xdr:rowOff>171450</xdr:rowOff>
    </xdr:to>
    <xdr:sp>
      <xdr:nvSpPr>
        <xdr:cNvPr id="16" name="直線矢印コネクタ 2"/>
        <xdr:cNvSpPr>
          <a:spLocks/>
        </xdr:cNvSpPr>
      </xdr:nvSpPr>
      <xdr:spPr>
        <a:xfrm flipH="1">
          <a:off x="1800225" y="1333500"/>
          <a:ext cx="1352550" cy="6000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5</xdr:col>
      <xdr:colOff>47625</xdr:colOff>
      <xdr:row>20</xdr:row>
      <xdr:rowOff>142875</xdr:rowOff>
    </xdr:to>
    <xdr:sp>
      <xdr:nvSpPr>
        <xdr:cNvPr id="17" name="テキスト ボックス 3"/>
        <xdr:cNvSpPr txBox="1">
          <a:spLocks noChangeArrowheads="1"/>
        </xdr:cNvSpPr>
      </xdr:nvSpPr>
      <xdr:spPr>
        <a:xfrm>
          <a:off x="0" y="4876800"/>
          <a:ext cx="5305425" cy="619125"/>
        </a:xfrm>
        <a:prstGeom prst="rect">
          <a:avLst/>
        </a:prstGeom>
        <a:solidFill>
          <a:srgbClr val="FAC09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オレンジの入力シートに入力すると、専門部用・事務局用に反映されます。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窓口には、団体控と専門部用と事務局用をご持参ください。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0"/>
  <sheetViews>
    <sheetView tabSelected="1" zoomScale="85" zoomScaleNormal="85" zoomScalePageLayoutView="0" workbookViewId="0" topLeftCell="A1">
      <selection activeCell="K26" sqref="K26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7.75390625" style="7" customWidth="1"/>
    <col min="6" max="6" width="27.625" style="7" customWidth="1"/>
    <col min="7" max="7" width="1.25" style="7" customWidth="1"/>
    <col min="8" max="8" width="7.75390625" style="7" customWidth="1"/>
    <col min="9" max="16384" width="9.00390625" style="7" customWidth="1"/>
  </cols>
  <sheetData>
    <row r="1" spans="2:6" s="6" customFormat="1" ht="21" customHeight="1">
      <c r="B1" s="94" t="s">
        <v>72</v>
      </c>
      <c r="C1" s="94"/>
      <c r="D1" s="94"/>
      <c r="E1" s="94"/>
      <c r="F1" s="14" t="s">
        <v>52</v>
      </c>
    </row>
    <row r="2" ht="9" customHeight="1"/>
    <row r="3" spans="1:6" ht="21.75" customHeight="1">
      <c r="A3" s="95" t="s">
        <v>0</v>
      </c>
      <c r="B3" s="96"/>
      <c r="C3" s="30"/>
      <c r="D3" s="31"/>
      <c r="E3" s="38" t="s">
        <v>209</v>
      </c>
      <c r="F3" s="32" t="s">
        <v>73</v>
      </c>
    </row>
    <row r="4" spans="1:6" ht="21.75" customHeight="1">
      <c r="A4" s="97" t="s">
        <v>1</v>
      </c>
      <c r="B4" s="98"/>
      <c r="C4" s="33"/>
      <c r="D4" s="92" t="s">
        <v>177</v>
      </c>
      <c r="E4" s="92"/>
      <c r="F4" s="93"/>
    </row>
    <row r="5" spans="1:6" ht="21.75" customHeight="1">
      <c r="A5" s="97" t="s">
        <v>2</v>
      </c>
      <c r="B5" s="98"/>
      <c r="C5" s="99" t="s">
        <v>74</v>
      </c>
      <c r="D5" s="100"/>
      <c r="E5" s="100"/>
      <c r="F5" s="101"/>
    </row>
    <row r="6" spans="1:6" ht="21.75" customHeight="1">
      <c r="A6" s="85" t="s">
        <v>3</v>
      </c>
      <c r="B6" s="86"/>
      <c r="C6" s="87" t="s">
        <v>37</v>
      </c>
      <c r="D6" s="88"/>
      <c r="E6" s="88"/>
      <c r="F6" s="34" t="s">
        <v>211</v>
      </c>
    </row>
    <row r="7" spans="1:6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81</v>
      </c>
      <c r="F7" s="28" t="s">
        <v>69</v>
      </c>
    </row>
    <row r="8" spans="1:6" ht="21.75" customHeight="1">
      <c r="A8" s="10" t="s">
        <v>7</v>
      </c>
      <c r="B8" s="4" t="s">
        <v>37</v>
      </c>
      <c r="C8" s="22" t="s">
        <v>38</v>
      </c>
      <c r="D8" s="2" t="s">
        <v>39</v>
      </c>
      <c r="E8" s="3" t="s">
        <v>56</v>
      </c>
      <c r="F8" s="53" t="s">
        <v>176</v>
      </c>
    </row>
    <row r="9" spans="1:6" ht="21.75" customHeight="1">
      <c r="A9" s="10" t="s">
        <v>8</v>
      </c>
      <c r="B9" s="2" t="s">
        <v>40</v>
      </c>
      <c r="C9" s="22" t="s">
        <v>31</v>
      </c>
      <c r="D9" s="2" t="s">
        <v>41</v>
      </c>
      <c r="E9" s="3" t="s">
        <v>65</v>
      </c>
      <c r="F9" s="24"/>
    </row>
    <row r="10" spans="1:6" ht="21.75" customHeight="1">
      <c r="A10" s="10" t="s">
        <v>9</v>
      </c>
      <c r="B10" s="2" t="s">
        <v>42</v>
      </c>
      <c r="C10" s="22" t="s">
        <v>43</v>
      </c>
      <c r="D10" s="2" t="s">
        <v>39</v>
      </c>
      <c r="E10" s="3" t="s">
        <v>55</v>
      </c>
      <c r="F10" s="24"/>
    </row>
    <row r="11" spans="1:6" ht="21.75" customHeight="1">
      <c r="A11" s="10" t="s">
        <v>10</v>
      </c>
      <c r="B11" s="2" t="s">
        <v>45</v>
      </c>
      <c r="C11" s="22" t="s">
        <v>57</v>
      </c>
      <c r="D11" s="2" t="s">
        <v>41</v>
      </c>
      <c r="E11" s="5" t="s">
        <v>58</v>
      </c>
      <c r="F11" s="20" t="s">
        <v>178</v>
      </c>
    </row>
    <row r="12" spans="1:6" ht="21.75" customHeight="1">
      <c r="A12" s="10" t="s">
        <v>11</v>
      </c>
      <c r="B12" s="2" t="s">
        <v>46</v>
      </c>
      <c r="C12" s="22" t="s">
        <v>28</v>
      </c>
      <c r="D12" s="2" t="s">
        <v>41</v>
      </c>
      <c r="E12" s="5" t="s">
        <v>47</v>
      </c>
      <c r="F12" s="24"/>
    </row>
    <row r="13" spans="1:6" ht="21.75" customHeight="1">
      <c r="A13" s="10" t="s">
        <v>12</v>
      </c>
      <c r="B13" s="2" t="s">
        <v>48</v>
      </c>
      <c r="C13" s="22" t="s">
        <v>59</v>
      </c>
      <c r="D13" s="2" t="s">
        <v>39</v>
      </c>
      <c r="E13" s="3" t="s">
        <v>60</v>
      </c>
      <c r="F13" s="24"/>
    </row>
    <row r="14" spans="1:6" ht="21.75" customHeight="1">
      <c r="A14" s="10" t="s">
        <v>13</v>
      </c>
      <c r="B14" s="2" t="s">
        <v>49</v>
      </c>
      <c r="C14" s="22" t="s">
        <v>61</v>
      </c>
      <c r="D14" s="2" t="s">
        <v>41</v>
      </c>
      <c r="E14" s="5" t="s">
        <v>56</v>
      </c>
      <c r="F14" s="20" t="s">
        <v>62</v>
      </c>
    </row>
    <row r="15" spans="1:6" ht="21.75" customHeight="1">
      <c r="A15" s="10" t="s">
        <v>14</v>
      </c>
      <c r="B15" s="2" t="s">
        <v>50</v>
      </c>
      <c r="C15" s="22" t="s">
        <v>24</v>
      </c>
      <c r="D15" s="2" t="s">
        <v>39</v>
      </c>
      <c r="E15" s="5" t="s">
        <v>51</v>
      </c>
      <c r="F15" s="21"/>
    </row>
    <row r="16" spans="1:6" ht="21.75" customHeight="1">
      <c r="A16" s="10" t="s">
        <v>15</v>
      </c>
      <c r="B16" s="17" t="s">
        <v>63</v>
      </c>
      <c r="C16" s="23" t="s">
        <v>21</v>
      </c>
      <c r="D16" s="17" t="s">
        <v>64</v>
      </c>
      <c r="E16" s="35" t="s">
        <v>65</v>
      </c>
      <c r="F16" s="20" t="s">
        <v>66</v>
      </c>
    </row>
    <row r="17" spans="1:6" ht="21.75" customHeight="1">
      <c r="A17" s="10" t="s">
        <v>16</v>
      </c>
      <c r="B17" s="11"/>
      <c r="C17" s="8"/>
      <c r="D17" s="11"/>
      <c r="E17" s="15"/>
      <c r="F17" s="24"/>
    </row>
    <row r="18" spans="1:6" ht="21.75" customHeight="1">
      <c r="A18" s="10" t="s">
        <v>17</v>
      </c>
      <c r="B18" s="11"/>
      <c r="C18" s="8"/>
      <c r="D18" s="11"/>
      <c r="E18" s="15"/>
      <c r="F18" s="24"/>
    </row>
    <row r="19" spans="1:6" ht="21.75" customHeight="1">
      <c r="A19" s="10" t="s">
        <v>18</v>
      </c>
      <c r="B19" s="11"/>
      <c r="C19" s="8"/>
      <c r="D19" s="11"/>
      <c r="E19" s="15"/>
      <c r="F19" s="24"/>
    </row>
    <row r="20" spans="1:6" ht="21.75" customHeight="1">
      <c r="A20" s="10" t="s">
        <v>19</v>
      </c>
      <c r="B20" s="11"/>
      <c r="C20" s="8"/>
      <c r="D20" s="11"/>
      <c r="E20" s="15"/>
      <c r="F20" s="24"/>
    </row>
    <row r="21" spans="1:6" ht="21.75" customHeight="1">
      <c r="A21" s="10" t="s">
        <v>20</v>
      </c>
      <c r="B21" s="11"/>
      <c r="C21" s="8"/>
      <c r="D21" s="11"/>
      <c r="E21" s="15"/>
      <c r="F21" s="24"/>
    </row>
    <row r="22" spans="1:6" ht="21.75" customHeight="1">
      <c r="A22" s="10" t="s">
        <v>21</v>
      </c>
      <c r="B22" s="11"/>
      <c r="C22" s="8"/>
      <c r="D22" s="11"/>
      <c r="E22" s="15"/>
      <c r="F22" s="24"/>
    </row>
    <row r="23" spans="1:6" ht="21.75" customHeight="1">
      <c r="A23" s="10" t="s">
        <v>22</v>
      </c>
      <c r="B23" s="11"/>
      <c r="C23" s="8"/>
      <c r="D23" s="11"/>
      <c r="E23" s="15"/>
      <c r="F23" s="24"/>
    </row>
    <row r="24" spans="1:6" ht="21.75" customHeight="1">
      <c r="A24" s="10" t="s">
        <v>23</v>
      </c>
      <c r="B24" s="11"/>
      <c r="C24" s="8"/>
      <c r="D24" s="11"/>
      <c r="E24" s="15"/>
      <c r="F24" s="24"/>
    </row>
    <row r="25" spans="1:6" ht="21.75" customHeight="1">
      <c r="A25" s="10" t="s">
        <v>24</v>
      </c>
      <c r="B25" s="11"/>
      <c r="C25" s="8"/>
      <c r="D25" s="11"/>
      <c r="E25" s="15"/>
      <c r="F25" s="24"/>
    </row>
    <row r="26" spans="1:6" ht="21.75" customHeight="1">
      <c r="A26" s="10" t="s">
        <v>25</v>
      </c>
      <c r="B26" s="11"/>
      <c r="C26" s="8"/>
      <c r="D26" s="11"/>
      <c r="E26" s="15"/>
      <c r="F26" s="24"/>
    </row>
    <row r="27" spans="1:6" ht="21.75" customHeight="1">
      <c r="A27" s="10" t="s">
        <v>26</v>
      </c>
      <c r="B27" s="11"/>
      <c r="C27" s="8"/>
      <c r="D27" s="11"/>
      <c r="E27" s="15"/>
      <c r="F27" s="24"/>
    </row>
    <row r="28" spans="1:6" ht="21.75" customHeight="1">
      <c r="A28" s="10" t="s">
        <v>27</v>
      </c>
      <c r="B28" s="11"/>
      <c r="C28" s="8"/>
      <c r="D28" s="11"/>
      <c r="E28" s="15"/>
      <c r="F28" s="24"/>
    </row>
    <row r="29" spans="1:6" ht="21.75" customHeight="1">
      <c r="A29" s="10" t="s">
        <v>28</v>
      </c>
      <c r="B29" s="11"/>
      <c r="C29" s="8"/>
      <c r="D29" s="11"/>
      <c r="E29" s="15"/>
      <c r="F29" s="24"/>
    </row>
    <row r="30" spans="1:6" ht="21.75" customHeight="1">
      <c r="A30" s="10" t="s">
        <v>29</v>
      </c>
      <c r="B30" s="11"/>
      <c r="C30" s="8"/>
      <c r="D30" s="11"/>
      <c r="E30" s="15"/>
      <c r="F30" s="24"/>
    </row>
    <row r="31" spans="1:6" ht="21.75" customHeight="1">
      <c r="A31" s="10" t="s">
        <v>30</v>
      </c>
      <c r="B31" s="11"/>
      <c r="C31" s="8"/>
      <c r="D31" s="11"/>
      <c r="E31" s="15"/>
      <c r="F31" s="24"/>
    </row>
    <row r="32" spans="1:6" ht="21.75" customHeight="1">
      <c r="A32" s="10" t="s">
        <v>31</v>
      </c>
      <c r="B32" s="11"/>
      <c r="C32" s="8"/>
      <c r="D32" s="11"/>
      <c r="E32" s="15"/>
      <c r="F32" s="24"/>
    </row>
    <row r="33" spans="1:6" ht="21.75" customHeight="1">
      <c r="A33" s="10" t="s">
        <v>32</v>
      </c>
      <c r="B33" s="11"/>
      <c r="C33" s="8"/>
      <c r="D33" s="11"/>
      <c r="E33" s="15"/>
      <c r="F33" s="24"/>
    </row>
    <row r="34" spans="1:6" ht="21.75" customHeight="1">
      <c r="A34" s="10" t="s">
        <v>33</v>
      </c>
      <c r="B34" s="11"/>
      <c r="C34" s="8"/>
      <c r="D34" s="11"/>
      <c r="E34" s="15"/>
      <c r="F34" s="24"/>
    </row>
    <row r="35" spans="1:6" ht="21.75" customHeight="1">
      <c r="A35" s="10" t="s">
        <v>34</v>
      </c>
      <c r="B35" s="11"/>
      <c r="C35" s="8"/>
      <c r="D35" s="11"/>
      <c r="E35" s="15"/>
      <c r="F35" s="24"/>
    </row>
    <row r="36" spans="1:6" ht="21.75" customHeight="1">
      <c r="A36" s="10" t="s">
        <v>35</v>
      </c>
      <c r="B36" s="11"/>
      <c r="C36" s="8"/>
      <c r="D36" s="11"/>
      <c r="E36" s="15"/>
      <c r="F36" s="24"/>
    </row>
    <row r="37" spans="1:6" ht="21.75" customHeight="1">
      <c r="A37" s="12" t="s">
        <v>36</v>
      </c>
      <c r="B37" s="13"/>
      <c r="C37" s="9"/>
      <c r="D37" s="13"/>
      <c r="E37" s="16"/>
      <c r="F37" s="24"/>
    </row>
    <row r="38" spans="1:8" s="1" customFormat="1" ht="23.25" customHeight="1">
      <c r="A38" s="36" t="s">
        <v>79</v>
      </c>
      <c r="B38" s="19" t="s">
        <v>67</v>
      </c>
      <c r="C38" s="18"/>
      <c r="D38" s="18"/>
      <c r="E38" s="18"/>
      <c r="F38" s="18"/>
      <c r="H38" s="7"/>
    </row>
    <row r="39" spans="1:6" ht="21.75" customHeight="1">
      <c r="A39" s="89" t="s">
        <v>210</v>
      </c>
      <c r="B39" s="89"/>
      <c r="C39" s="89"/>
      <c r="D39" s="89"/>
      <c r="E39" s="89"/>
      <c r="F39" s="89"/>
    </row>
    <row r="40" spans="1:6" s="1" customFormat="1" ht="21.75" customHeight="1">
      <c r="A40" s="90" t="s">
        <v>68</v>
      </c>
      <c r="B40" s="91"/>
      <c r="C40" s="91"/>
      <c r="D40" s="91"/>
      <c r="E40" s="91"/>
      <c r="F40" s="25" t="s">
        <v>44</v>
      </c>
    </row>
  </sheetData>
  <sheetProtection/>
  <mergeCells count="10">
    <mergeCell ref="A6:B6"/>
    <mergeCell ref="C6:E6"/>
    <mergeCell ref="A39:F39"/>
    <mergeCell ref="A40:E40"/>
    <mergeCell ref="D4:F4"/>
    <mergeCell ref="B1:E1"/>
    <mergeCell ref="A3:B3"/>
    <mergeCell ref="A4:B4"/>
    <mergeCell ref="A5:B5"/>
    <mergeCell ref="C5:F5"/>
  </mergeCells>
  <printOptions horizontalCentered="1" verticalCentered="1"/>
  <pageMargins left="0.26" right="0.2" top="0.42" bottom="0.24" header="0.28" footer="0.19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40"/>
  <sheetViews>
    <sheetView showZeros="0" zoomScale="85" zoomScaleNormal="85" zoomScalePageLayoutView="0" workbookViewId="0" topLeftCell="A1">
      <selection activeCell="U26" sqref="U25:U26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121" t="str">
        <f>'91～120（団体控④）'!$A$1:$E$1</f>
        <v>令和　　　年度　（公財）倉敷市スポーツ振興協会加盟届</v>
      </c>
      <c r="B1" s="121"/>
      <c r="C1" s="121"/>
      <c r="D1" s="121"/>
      <c r="E1" s="121"/>
      <c r="F1" s="121"/>
      <c r="G1" s="14" t="s">
        <v>53</v>
      </c>
    </row>
    <row r="2" ht="9" customHeight="1"/>
    <row r="3" spans="1:7" ht="21.75" customHeight="1">
      <c r="A3" s="95" t="s">
        <v>0</v>
      </c>
      <c r="B3" s="96"/>
      <c r="C3" s="39"/>
      <c r="D3" s="31"/>
      <c r="E3" s="38">
        <f>'91～120（団体控④）'!$E$3</f>
        <v>0</v>
      </c>
      <c r="F3" s="31" t="s">
        <v>54</v>
      </c>
      <c r="G3" s="40"/>
    </row>
    <row r="4" spans="1:7" ht="21.75" customHeight="1">
      <c r="A4" s="97" t="s">
        <v>1</v>
      </c>
      <c r="B4" s="98"/>
      <c r="C4" s="41"/>
      <c r="D4" s="122">
        <f>'91～120（団体控④）'!$D$4:$G$4</f>
        <v>0</v>
      </c>
      <c r="E4" s="122"/>
      <c r="F4" s="122"/>
      <c r="G4" s="123"/>
    </row>
    <row r="5" spans="1:7" ht="21.75" customHeight="1">
      <c r="A5" s="97" t="s">
        <v>2</v>
      </c>
      <c r="B5" s="98"/>
      <c r="C5" s="128" t="str">
        <f>'91～120（団体控④）'!$C$5:$G$5</f>
        <v>〒</v>
      </c>
      <c r="D5" s="100"/>
      <c r="E5" s="100"/>
      <c r="F5" s="100"/>
      <c r="G5" s="101"/>
    </row>
    <row r="6" spans="1:7" ht="21.75" customHeight="1">
      <c r="A6" s="85" t="s">
        <v>3</v>
      </c>
      <c r="B6" s="86"/>
      <c r="C6" s="125">
        <f>'91～120（団体控④）'!$C$6:$E$6</f>
        <v>0</v>
      </c>
      <c r="D6" s="88"/>
      <c r="E6" s="88"/>
      <c r="F6" s="42" t="str">
        <f>'91～120（団体控④）'!$F$6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81</v>
      </c>
      <c r="F7" s="126" t="s">
        <v>69</v>
      </c>
      <c r="G7" s="127"/>
    </row>
    <row r="8" spans="1:7" ht="21.75" customHeight="1">
      <c r="A8" s="52" t="s">
        <v>145</v>
      </c>
      <c r="B8" s="11">
        <f>'91～120（団体控④）'!B8</f>
        <v>0</v>
      </c>
      <c r="C8" s="11">
        <f>'91～120（団体控④）'!C8</f>
        <v>0</v>
      </c>
      <c r="D8" s="11">
        <f>'91～120（団体控④）'!D8</f>
        <v>0</v>
      </c>
      <c r="E8" s="15">
        <f>'91～120（団体控④）'!E8</f>
        <v>0</v>
      </c>
      <c r="F8" s="47">
        <f>'91～120（団体控④）'!F8</f>
        <v>0</v>
      </c>
      <c r="G8" s="45">
        <f>'91～120（団体控④）'!G8</f>
        <v>0</v>
      </c>
    </row>
    <row r="9" spans="1:7" ht="21.75" customHeight="1">
      <c r="A9" s="52" t="s">
        <v>146</v>
      </c>
      <c r="B9" s="11">
        <f>'91～120（団体控④）'!B9</f>
        <v>0</v>
      </c>
      <c r="C9" s="11">
        <f>'91～120（団体控④）'!C9</f>
        <v>0</v>
      </c>
      <c r="D9" s="11">
        <f>'91～120（団体控④）'!D9</f>
        <v>0</v>
      </c>
      <c r="E9" s="15">
        <f>'91～120（団体控④）'!E9</f>
        <v>0</v>
      </c>
      <c r="F9" s="47">
        <f>'91～120（団体控④）'!F9</f>
        <v>0</v>
      </c>
      <c r="G9" s="45">
        <f>'91～120（団体控④）'!G9</f>
        <v>0</v>
      </c>
    </row>
    <row r="10" spans="1:7" ht="21.75" customHeight="1">
      <c r="A10" s="52" t="s">
        <v>147</v>
      </c>
      <c r="B10" s="11">
        <f>'91～120（団体控④）'!B10</f>
        <v>0</v>
      </c>
      <c r="C10" s="11">
        <f>'91～120（団体控④）'!C10</f>
        <v>0</v>
      </c>
      <c r="D10" s="11">
        <f>'91～120（団体控④）'!D10</f>
        <v>0</v>
      </c>
      <c r="E10" s="15">
        <f>'91～120（団体控④）'!E10</f>
        <v>0</v>
      </c>
      <c r="F10" s="47">
        <f>'91～120（団体控④）'!F10</f>
        <v>0</v>
      </c>
      <c r="G10" s="45">
        <f>'91～120（団体控④）'!G10</f>
        <v>0</v>
      </c>
    </row>
    <row r="11" spans="1:7" ht="21.75" customHeight="1">
      <c r="A11" s="52" t="s">
        <v>148</v>
      </c>
      <c r="B11" s="11">
        <f>'91～120（団体控④）'!B11</f>
        <v>0</v>
      </c>
      <c r="C11" s="11">
        <f>'91～120（団体控④）'!C11</f>
        <v>0</v>
      </c>
      <c r="D11" s="11">
        <f>'91～120（団体控④）'!D11</f>
        <v>0</v>
      </c>
      <c r="E11" s="15">
        <f>'91～120（団体控④）'!E11</f>
        <v>0</v>
      </c>
      <c r="F11" s="47">
        <f>'91～120（団体控④）'!F11</f>
        <v>0</v>
      </c>
      <c r="G11" s="45">
        <f>'91～120（団体控④）'!G11</f>
        <v>0</v>
      </c>
    </row>
    <row r="12" spans="1:7" ht="21.75" customHeight="1">
      <c r="A12" s="52" t="s">
        <v>149</v>
      </c>
      <c r="B12" s="11">
        <f>'91～120（団体控④）'!B12</f>
        <v>0</v>
      </c>
      <c r="C12" s="11">
        <f>'91～120（団体控④）'!C12</f>
        <v>0</v>
      </c>
      <c r="D12" s="11">
        <f>'91～120（団体控④）'!D12</f>
        <v>0</v>
      </c>
      <c r="E12" s="15">
        <f>'91～120（団体控④）'!E12</f>
        <v>0</v>
      </c>
      <c r="F12" s="47">
        <f>'91～120（団体控④）'!F12</f>
        <v>0</v>
      </c>
      <c r="G12" s="45">
        <f>'91～120（団体控④）'!G12</f>
        <v>0</v>
      </c>
    </row>
    <row r="13" spans="1:7" ht="21.75" customHeight="1">
      <c r="A13" s="52" t="s">
        <v>150</v>
      </c>
      <c r="B13" s="11">
        <f>'91～120（団体控④）'!B13</f>
        <v>0</v>
      </c>
      <c r="C13" s="11">
        <f>'91～120（団体控④）'!C13</f>
        <v>0</v>
      </c>
      <c r="D13" s="11">
        <f>'91～120（団体控④）'!D13</f>
        <v>0</v>
      </c>
      <c r="E13" s="15">
        <f>'91～120（団体控④）'!E13</f>
        <v>0</v>
      </c>
      <c r="F13" s="47">
        <f>'91～120（団体控④）'!F13</f>
        <v>0</v>
      </c>
      <c r="G13" s="45">
        <f>'91～120（団体控④）'!G13</f>
        <v>0</v>
      </c>
    </row>
    <row r="14" spans="1:7" ht="21.75" customHeight="1">
      <c r="A14" s="52" t="s">
        <v>151</v>
      </c>
      <c r="B14" s="11">
        <f>'91～120（団体控④）'!B14</f>
        <v>0</v>
      </c>
      <c r="C14" s="11">
        <f>'91～120（団体控④）'!C14</f>
        <v>0</v>
      </c>
      <c r="D14" s="11">
        <f>'91～120（団体控④）'!D14</f>
        <v>0</v>
      </c>
      <c r="E14" s="15">
        <f>'91～120（団体控④）'!E14</f>
        <v>0</v>
      </c>
      <c r="F14" s="47">
        <f>'91～120（団体控④）'!F14</f>
        <v>0</v>
      </c>
      <c r="G14" s="45">
        <f>'91～120（団体控④）'!G14</f>
        <v>0</v>
      </c>
    </row>
    <row r="15" spans="1:7" ht="21.75" customHeight="1">
      <c r="A15" s="52" t="s">
        <v>152</v>
      </c>
      <c r="B15" s="11">
        <f>'91～120（団体控④）'!B15</f>
        <v>0</v>
      </c>
      <c r="C15" s="11">
        <f>'91～120（団体控④）'!C15</f>
        <v>0</v>
      </c>
      <c r="D15" s="11">
        <f>'91～120（団体控④）'!D15</f>
        <v>0</v>
      </c>
      <c r="E15" s="15">
        <f>'91～120（団体控④）'!E15</f>
        <v>0</v>
      </c>
      <c r="F15" s="47">
        <f>'91～120（団体控④）'!F15</f>
        <v>0</v>
      </c>
      <c r="G15" s="45">
        <f>'91～120（団体控④）'!G15</f>
        <v>0</v>
      </c>
    </row>
    <row r="16" spans="1:7" ht="21.75" customHeight="1">
      <c r="A16" s="52" t="s">
        <v>153</v>
      </c>
      <c r="B16" s="11">
        <f>'91～120（団体控④）'!B16</f>
        <v>0</v>
      </c>
      <c r="C16" s="11">
        <f>'91～120（団体控④）'!C16</f>
        <v>0</v>
      </c>
      <c r="D16" s="11">
        <f>'91～120（団体控④）'!D16</f>
        <v>0</v>
      </c>
      <c r="E16" s="15">
        <f>'91～120（団体控④）'!E16</f>
        <v>0</v>
      </c>
      <c r="F16" s="47">
        <f>'91～120（団体控④）'!F16</f>
        <v>0</v>
      </c>
      <c r="G16" s="45">
        <f>'91～120（団体控④）'!G16</f>
        <v>0</v>
      </c>
    </row>
    <row r="17" spans="1:7" ht="21.75" customHeight="1">
      <c r="A17" s="52" t="s">
        <v>154</v>
      </c>
      <c r="B17" s="11">
        <f>'91～120（団体控④）'!B17</f>
        <v>0</v>
      </c>
      <c r="C17" s="11">
        <f>'91～120（団体控④）'!C17</f>
        <v>0</v>
      </c>
      <c r="D17" s="11">
        <f>'91～120（団体控④）'!D17</f>
        <v>0</v>
      </c>
      <c r="E17" s="15">
        <f>'91～120（団体控④）'!E17</f>
        <v>0</v>
      </c>
      <c r="F17" s="47">
        <f>'91～120（団体控④）'!F17</f>
        <v>0</v>
      </c>
      <c r="G17" s="45">
        <f>'91～120（団体控④）'!G17</f>
        <v>0</v>
      </c>
    </row>
    <row r="18" spans="1:7" ht="21.75" customHeight="1">
      <c r="A18" s="52" t="s">
        <v>155</v>
      </c>
      <c r="B18" s="11">
        <f>'91～120（団体控④）'!B18</f>
        <v>0</v>
      </c>
      <c r="C18" s="11">
        <f>'91～120（団体控④）'!C18</f>
        <v>0</v>
      </c>
      <c r="D18" s="11">
        <f>'91～120（団体控④）'!D18</f>
        <v>0</v>
      </c>
      <c r="E18" s="15">
        <f>'91～120（団体控④）'!E18</f>
        <v>0</v>
      </c>
      <c r="F18" s="47">
        <f>'91～120（団体控④）'!F18</f>
        <v>0</v>
      </c>
      <c r="G18" s="45">
        <f>'91～120（団体控④）'!G18</f>
        <v>0</v>
      </c>
    </row>
    <row r="19" spans="1:7" ht="21.75" customHeight="1">
      <c r="A19" s="52" t="s">
        <v>156</v>
      </c>
      <c r="B19" s="11">
        <f>'91～120（団体控④）'!B19</f>
        <v>0</v>
      </c>
      <c r="C19" s="11">
        <f>'91～120（団体控④）'!C19</f>
        <v>0</v>
      </c>
      <c r="D19" s="11">
        <f>'91～120（団体控④）'!D19</f>
        <v>0</v>
      </c>
      <c r="E19" s="15">
        <f>'91～120（団体控④）'!E19</f>
        <v>0</v>
      </c>
      <c r="F19" s="47">
        <f>'91～120（団体控④）'!F19</f>
        <v>0</v>
      </c>
      <c r="G19" s="45">
        <f>'91～120（団体控④）'!G19</f>
        <v>0</v>
      </c>
    </row>
    <row r="20" spans="1:7" ht="21.75" customHeight="1">
      <c r="A20" s="52" t="s">
        <v>157</v>
      </c>
      <c r="B20" s="11">
        <f>'91～120（団体控④）'!B20</f>
        <v>0</v>
      </c>
      <c r="C20" s="11">
        <f>'91～120（団体控④）'!C20</f>
        <v>0</v>
      </c>
      <c r="D20" s="11">
        <f>'91～120（団体控④）'!D20</f>
        <v>0</v>
      </c>
      <c r="E20" s="15">
        <f>'91～120（団体控④）'!E20</f>
        <v>0</v>
      </c>
      <c r="F20" s="47">
        <f>'91～120（団体控④）'!F20</f>
        <v>0</v>
      </c>
      <c r="G20" s="45">
        <f>'91～120（団体控④）'!G20</f>
        <v>0</v>
      </c>
    </row>
    <row r="21" spans="1:7" ht="21.75" customHeight="1">
      <c r="A21" s="52" t="s">
        <v>158</v>
      </c>
      <c r="B21" s="11">
        <f>'91～120（団体控④）'!B21</f>
        <v>0</v>
      </c>
      <c r="C21" s="11">
        <f>'91～120（団体控④）'!C21</f>
        <v>0</v>
      </c>
      <c r="D21" s="11">
        <f>'91～120（団体控④）'!D21</f>
        <v>0</v>
      </c>
      <c r="E21" s="15">
        <f>'91～120（団体控④）'!E21</f>
        <v>0</v>
      </c>
      <c r="F21" s="47">
        <f>'91～120（団体控④）'!F21</f>
        <v>0</v>
      </c>
      <c r="G21" s="45">
        <f>'91～120（団体控④）'!G21</f>
        <v>0</v>
      </c>
    </row>
    <row r="22" spans="1:7" ht="21.75" customHeight="1">
      <c r="A22" s="52" t="s">
        <v>159</v>
      </c>
      <c r="B22" s="11">
        <f>'91～120（団体控④）'!B22</f>
        <v>0</v>
      </c>
      <c r="C22" s="11">
        <f>'91～120（団体控④）'!C22</f>
        <v>0</v>
      </c>
      <c r="D22" s="11">
        <f>'91～120（団体控④）'!D22</f>
        <v>0</v>
      </c>
      <c r="E22" s="15">
        <f>'91～120（団体控④）'!E22</f>
        <v>0</v>
      </c>
      <c r="F22" s="47">
        <f>'91～120（団体控④）'!F22</f>
        <v>0</v>
      </c>
      <c r="G22" s="45">
        <f>'91～120（団体控④）'!G22</f>
        <v>0</v>
      </c>
    </row>
    <row r="23" spans="1:7" ht="21.75" customHeight="1">
      <c r="A23" s="52" t="s">
        <v>160</v>
      </c>
      <c r="B23" s="11">
        <f>'91～120（団体控④）'!B23</f>
        <v>0</v>
      </c>
      <c r="C23" s="11">
        <f>'91～120（団体控④）'!C23</f>
        <v>0</v>
      </c>
      <c r="D23" s="11">
        <f>'91～120（団体控④）'!D23</f>
        <v>0</v>
      </c>
      <c r="E23" s="15">
        <f>'91～120（団体控④）'!E23</f>
        <v>0</v>
      </c>
      <c r="F23" s="47">
        <f>'91～120（団体控④）'!F23</f>
        <v>0</v>
      </c>
      <c r="G23" s="45">
        <f>'91～120（団体控④）'!G23</f>
        <v>0</v>
      </c>
    </row>
    <row r="24" spans="1:7" ht="21.75" customHeight="1">
      <c r="A24" s="52" t="s">
        <v>161</v>
      </c>
      <c r="B24" s="11">
        <f>'91～120（団体控④）'!B24</f>
        <v>0</v>
      </c>
      <c r="C24" s="11">
        <f>'91～120（団体控④）'!C24</f>
        <v>0</v>
      </c>
      <c r="D24" s="11">
        <f>'91～120（団体控④）'!D24</f>
        <v>0</v>
      </c>
      <c r="E24" s="15">
        <f>'91～120（団体控④）'!E24</f>
        <v>0</v>
      </c>
      <c r="F24" s="47">
        <f>'91～120（団体控④）'!F24</f>
        <v>0</v>
      </c>
      <c r="G24" s="45">
        <f>'91～120（団体控④）'!G24</f>
        <v>0</v>
      </c>
    </row>
    <row r="25" spans="1:7" ht="21.75" customHeight="1">
      <c r="A25" s="52" t="s">
        <v>162</v>
      </c>
      <c r="B25" s="11">
        <f>'91～120（団体控④）'!B25</f>
        <v>0</v>
      </c>
      <c r="C25" s="11">
        <f>'91～120（団体控④）'!C25</f>
        <v>0</v>
      </c>
      <c r="D25" s="11">
        <f>'91～120（団体控④）'!D25</f>
        <v>0</v>
      </c>
      <c r="E25" s="15">
        <f>'91～120（団体控④）'!E25</f>
        <v>0</v>
      </c>
      <c r="F25" s="47">
        <f>'91～120（団体控④）'!F25</f>
        <v>0</v>
      </c>
      <c r="G25" s="45">
        <f>'91～120（団体控④）'!G25</f>
        <v>0</v>
      </c>
    </row>
    <row r="26" spans="1:7" ht="21.75" customHeight="1">
      <c r="A26" s="52" t="s">
        <v>163</v>
      </c>
      <c r="B26" s="11">
        <f>'91～120（団体控④）'!B26</f>
        <v>0</v>
      </c>
      <c r="C26" s="11">
        <f>'91～120（団体控④）'!C26</f>
        <v>0</v>
      </c>
      <c r="D26" s="11">
        <f>'91～120（団体控④）'!D26</f>
        <v>0</v>
      </c>
      <c r="E26" s="15">
        <f>'91～120（団体控④）'!E26</f>
        <v>0</v>
      </c>
      <c r="F26" s="47">
        <f>'91～120（団体控④）'!F26</f>
        <v>0</v>
      </c>
      <c r="G26" s="45">
        <f>'91～120（団体控④）'!G26</f>
        <v>0</v>
      </c>
    </row>
    <row r="27" spans="1:7" ht="21.75" customHeight="1">
      <c r="A27" s="52" t="s">
        <v>164</v>
      </c>
      <c r="B27" s="11">
        <f>'91～120（団体控④）'!B27</f>
        <v>0</v>
      </c>
      <c r="C27" s="11">
        <f>'91～120（団体控④）'!C27</f>
        <v>0</v>
      </c>
      <c r="D27" s="11">
        <f>'91～120（団体控④）'!D27</f>
        <v>0</v>
      </c>
      <c r="E27" s="15">
        <f>'91～120（団体控④）'!E27</f>
        <v>0</v>
      </c>
      <c r="F27" s="47">
        <f>'91～120（団体控④）'!F27</f>
        <v>0</v>
      </c>
      <c r="G27" s="45">
        <f>'91～120（団体控④）'!G27</f>
        <v>0</v>
      </c>
    </row>
    <row r="28" spans="1:7" ht="21.75" customHeight="1">
      <c r="A28" s="52" t="s">
        <v>165</v>
      </c>
      <c r="B28" s="11">
        <f>'91～120（団体控④）'!B28</f>
        <v>0</v>
      </c>
      <c r="C28" s="11">
        <f>'91～120（団体控④）'!C28</f>
        <v>0</v>
      </c>
      <c r="D28" s="11">
        <f>'91～120（団体控④）'!D28</f>
        <v>0</v>
      </c>
      <c r="E28" s="15">
        <f>'91～120（団体控④）'!E28</f>
        <v>0</v>
      </c>
      <c r="F28" s="47">
        <f>'91～120（団体控④）'!F28</f>
        <v>0</v>
      </c>
      <c r="G28" s="45">
        <f>'91～120（団体控④）'!G28</f>
        <v>0</v>
      </c>
    </row>
    <row r="29" spans="1:7" ht="21.75" customHeight="1">
      <c r="A29" s="52" t="s">
        <v>166</v>
      </c>
      <c r="B29" s="11">
        <f>'91～120（団体控④）'!B29</f>
        <v>0</v>
      </c>
      <c r="C29" s="11">
        <f>'91～120（団体控④）'!C29</f>
        <v>0</v>
      </c>
      <c r="D29" s="11">
        <f>'91～120（団体控④）'!D29</f>
        <v>0</v>
      </c>
      <c r="E29" s="15">
        <f>'91～120（団体控④）'!E29</f>
        <v>0</v>
      </c>
      <c r="F29" s="47">
        <f>'91～120（団体控④）'!F29</f>
        <v>0</v>
      </c>
      <c r="G29" s="45">
        <f>'91～120（団体控④）'!G29</f>
        <v>0</v>
      </c>
    </row>
    <row r="30" spans="1:7" ht="21.75" customHeight="1">
      <c r="A30" s="52" t="s">
        <v>167</v>
      </c>
      <c r="B30" s="11">
        <f>'91～120（団体控④）'!B30</f>
        <v>0</v>
      </c>
      <c r="C30" s="11">
        <f>'91～120（団体控④）'!C30</f>
        <v>0</v>
      </c>
      <c r="D30" s="11">
        <f>'91～120（団体控④）'!D30</f>
        <v>0</v>
      </c>
      <c r="E30" s="15">
        <f>'91～120（団体控④）'!E30</f>
        <v>0</v>
      </c>
      <c r="F30" s="47">
        <f>'91～120（団体控④）'!F30</f>
        <v>0</v>
      </c>
      <c r="G30" s="45">
        <f>'91～120（団体控④）'!G30</f>
        <v>0</v>
      </c>
    </row>
    <row r="31" spans="1:7" ht="21.75" customHeight="1">
      <c r="A31" s="52" t="s">
        <v>168</v>
      </c>
      <c r="B31" s="11">
        <f>'91～120（団体控④）'!B31</f>
        <v>0</v>
      </c>
      <c r="C31" s="11">
        <f>'91～120（団体控④）'!C31</f>
        <v>0</v>
      </c>
      <c r="D31" s="11">
        <f>'91～120（団体控④）'!D31</f>
        <v>0</v>
      </c>
      <c r="E31" s="15">
        <f>'91～120（団体控④）'!E31</f>
        <v>0</v>
      </c>
      <c r="F31" s="47">
        <f>'91～120（団体控④）'!F31</f>
        <v>0</v>
      </c>
      <c r="G31" s="45">
        <f>'91～120（団体控④）'!G31</f>
        <v>0</v>
      </c>
    </row>
    <row r="32" spans="1:7" ht="21.75" customHeight="1">
      <c r="A32" s="52" t="s">
        <v>169</v>
      </c>
      <c r="B32" s="11">
        <f>'91～120（団体控④）'!B32</f>
        <v>0</v>
      </c>
      <c r="C32" s="11">
        <f>'91～120（団体控④）'!C32</f>
        <v>0</v>
      </c>
      <c r="D32" s="11">
        <f>'91～120（団体控④）'!D32</f>
        <v>0</v>
      </c>
      <c r="E32" s="15">
        <f>'91～120（団体控④）'!E32</f>
        <v>0</v>
      </c>
      <c r="F32" s="47">
        <f>'91～120（団体控④）'!F32</f>
        <v>0</v>
      </c>
      <c r="G32" s="45">
        <f>'91～120（団体控④）'!G32</f>
        <v>0</v>
      </c>
    </row>
    <row r="33" spans="1:7" ht="21.75" customHeight="1">
      <c r="A33" s="52" t="s">
        <v>170</v>
      </c>
      <c r="B33" s="11">
        <f>'91～120（団体控④）'!B33</f>
        <v>0</v>
      </c>
      <c r="C33" s="11">
        <f>'91～120（団体控④）'!C33</f>
        <v>0</v>
      </c>
      <c r="D33" s="11">
        <f>'91～120（団体控④）'!D33</f>
        <v>0</v>
      </c>
      <c r="E33" s="15">
        <f>'91～120（団体控④）'!E33</f>
        <v>0</v>
      </c>
      <c r="F33" s="47">
        <f>'91～120（団体控④）'!F33</f>
        <v>0</v>
      </c>
      <c r="G33" s="45">
        <f>'91～120（団体控④）'!G33</f>
        <v>0</v>
      </c>
    </row>
    <row r="34" spans="1:7" ht="21.75" customHeight="1">
      <c r="A34" s="52" t="s">
        <v>171</v>
      </c>
      <c r="B34" s="11">
        <f>'91～120（団体控④）'!B34</f>
        <v>0</v>
      </c>
      <c r="C34" s="11">
        <f>'91～120（団体控④）'!C34</f>
        <v>0</v>
      </c>
      <c r="D34" s="11">
        <f>'91～120（団体控④）'!D34</f>
        <v>0</v>
      </c>
      <c r="E34" s="15">
        <f>'91～120（団体控④）'!E34</f>
        <v>0</v>
      </c>
      <c r="F34" s="47">
        <f>'91～120（団体控④）'!F34</f>
        <v>0</v>
      </c>
      <c r="G34" s="45">
        <f>'91～120（団体控④）'!G34</f>
        <v>0</v>
      </c>
    </row>
    <row r="35" spans="1:7" ht="21.75" customHeight="1">
      <c r="A35" s="52" t="s">
        <v>172</v>
      </c>
      <c r="B35" s="11">
        <f>'91～120（団体控④）'!B35</f>
        <v>0</v>
      </c>
      <c r="C35" s="11">
        <f>'91～120（団体控④）'!C35</f>
        <v>0</v>
      </c>
      <c r="D35" s="11">
        <f>'91～120（団体控④）'!D35</f>
        <v>0</v>
      </c>
      <c r="E35" s="15">
        <f>'91～120（団体控④）'!E35</f>
        <v>0</v>
      </c>
      <c r="F35" s="47">
        <f>'91～120（団体控④）'!F35</f>
        <v>0</v>
      </c>
      <c r="G35" s="45">
        <f>'91～120（団体控④）'!G35</f>
        <v>0</v>
      </c>
    </row>
    <row r="36" spans="1:7" ht="21.75" customHeight="1">
      <c r="A36" s="52" t="s">
        <v>173</v>
      </c>
      <c r="B36" s="11">
        <f>'91～120（団体控④）'!B36</f>
        <v>0</v>
      </c>
      <c r="C36" s="11">
        <f>'91～120（団体控④）'!C36</f>
        <v>0</v>
      </c>
      <c r="D36" s="11">
        <f>'91～120（団体控④）'!D36</f>
        <v>0</v>
      </c>
      <c r="E36" s="15">
        <f>'91～120（団体控④）'!E36</f>
        <v>0</v>
      </c>
      <c r="F36" s="47">
        <f>'91～120（団体控④）'!F36</f>
        <v>0</v>
      </c>
      <c r="G36" s="45">
        <f>'91～120（団体控④）'!G36</f>
        <v>0</v>
      </c>
    </row>
    <row r="37" spans="1:7" ht="21.75" customHeight="1">
      <c r="A37" s="52" t="s">
        <v>174</v>
      </c>
      <c r="B37" s="11">
        <f>'91～120（団体控④）'!B37</f>
        <v>0</v>
      </c>
      <c r="C37" s="11">
        <f>'91～120（団体控④）'!C37</f>
        <v>0</v>
      </c>
      <c r="D37" s="11">
        <f>'91～120（団体控④）'!D37</f>
        <v>0</v>
      </c>
      <c r="E37" s="15">
        <f>'91～120（団体控④）'!E37</f>
        <v>0</v>
      </c>
      <c r="F37" s="47">
        <f>'91～120（団体控④）'!F37</f>
        <v>0</v>
      </c>
      <c r="G37" s="43">
        <f>'91～120（団体控④）'!G37</f>
        <v>0</v>
      </c>
    </row>
    <row r="38" spans="1:9" s="1" customFormat="1" ht="23.25" customHeight="1">
      <c r="A38" s="37" t="str">
        <f>'91～120（団体控④）'!A38</f>
        <v>□</v>
      </c>
      <c r="B38" s="19" t="s">
        <v>80</v>
      </c>
      <c r="C38" s="18"/>
      <c r="D38" s="18"/>
      <c r="E38" s="18"/>
      <c r="F38" s="18"/>
      <c r="G38" s="18"/>
      <c r="I38" s="7"/>
    </row>
    <row r="39" spans="1:7" ht="21.75" customHeight="1">
      <c r="A39" s="89" t="s">
        <v>78</v>
      </c>
      <c r="B39" s="89"/>
      <c r="C39" s="89"/>
      <c r="D39" s="89"/>
      <c r="E39" s="89"/>
      <c r="F39" s="89"/>
      <c r="G39" s="89"/>
    </row>
    <row r="40" spans="1:7" s="1" customFormat="1" ht="21.75" customHeight="1">
      <c r="A40" s="90" t="s">
        <v>68</v>
      </c>
      <c r="B40" s="91"/>
      <c r="C40" s="91"/>
      <c r="D40" s="91"/>
      <c r="E40" s="91"/>
      <c r="F40" s="46" t="s">
        <v>44</v>
      </c>
      <c r="G40" s="44"/>
    </row>
  </sheetData>
  <sheetProtection password="CC71" sheet="1"/>
  <mergeCells count="11">
    <mergeCell ref="A1:F1"/>
    <mergeCell ref="A3:B3"/>
    <mergeCell ref="A4:B4"/>
    <mergeCell ref="D4:G4"/>
    <mergeCell ref="A5:B5"/>
    <mergeCell ref="C5:G5"/>
    <mergeCell ref="A6:B6"/>
    <mergeCell ref="C6:E6"/>
    <mergeCell ref="F7:G7"/>
    <mergeCell ref="A39:G39"/>
    <mergeCell ref="A40:E40"/>
  </mergeCell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40"/>
  <sheetViews>
    <sheetView showZeros="0" zoomScale="85" zoomScaleNormal="85" zoomScalePageLayoutView="0" workbookViewId="0" topLeftCell="A1">
      <selection activeCell="U26" sqref="U26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121" t="str">
        <f>'121～150（団体控⑤）'!$A$1:$E$1</f>
        <v>令和　　　年度　（公財）倉敷市スポーツ振興協会加盟届</v>
      </c>
      <c r="B1" s="121"/>
      <c r="C1" s="121"/>
      <c r="D1" s="121"/>
      <c r="E1" s="121"/>
      <c r="F1" s="121"/>
      <c r="G1" s="14" t="s">
        <v>53</v>
      </c>
    </row>
    <row r="2" ht="9" customHeight="1"/>
    <row r="3" spans="1:7" ht="21.75" customHeight="1">
      <c r="A3" s="95" t="s">
        <v>0</v>
      </c>
      <c r="B3" s="96"/>
      <c r="C3" s="39"/>
      <c r="D3" s="31"/>
      <c r="E3" s="38">
        <f>'121～150（団体控⑤）'!$E$3</f>
        <v>0</v>
      </c>
      <c r="F3" s="31" t="s">
        <v>54</v>
      </c>
      <c r="G3" s="40"/>
    </row>
    <row r="4" spans="1:7" ht="21.75" customHeight="1">
      <c r="A4" s="97" t="s">
        <v>1</v>
      </c>
      <c r="B4" s="98"/>
      <c r="C4" s="41"/>
      <c r="D4" s="122">
        <f>'121～150（団体控⑤）'!$D$4:$G$4</f>
        <v>0</v>
      </c>
      <c r="E4" s="122"/>
      <c r="F4" s="122"/>
      <c r="G4" s="123"/>
    </row>
    <row r="5" spans="1:7" ht="21.75" customHeight="1">
      <c r="A5" s="97" t="s">
        <v>2</v>
      </c>
      <c r="B5" s="98"/>
      <c r="C5" s="128" t="str">
        <f>'121～150（団体控⑤）'!$C$5:$G$5</f>
        <v>〒</v>
      </c>
      <c r="D5" s="100"/>
      <c r="E5" s="100"/>
      <c r="F5" s="100"/>
      <c r="G5" s="101"/>
    </row>
    <row r="6" spans="1:7" ht="21.75" customHeight="1">
      <c r="A6" s="85" t="s">
        <v>3</v>
      </c>
      <c r="B6" s="86"/>
      <c r="C6" s="125">
        <f>'121～150（団体控⑤）'!$C$6:$E$6</f>
        <v>0</v>
      </c>
      <c r="D6" s="88"/>
      <c r="E6" s="88"/>
      <c r="F6" s="42" t="str">
        <f>'121～150（団体控⑤）'!$F$6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81</v>
      </c>
      <c r="F7" s="126" t="s">
        <v>69</v>
      </c>
      <c r="G7" s="127"/>
    </row>
    <row r="8" spans="1:7" ht="21.75" customHeight="1">
      <c r="A8" s="52" t="s">
        <v>207</v>
      </c>
      <c r="B8" s="11">
        <f>'121～150（団体控⑤）'!B8</f>
        <v>0</v>
      </c>
      <c r="C8" s="11">
        <f>'121～150（団体控⑤）'!C8</f>
        <v>0</v>
      </c>
      <c r="D8" s="11">
        <f>'121～150（団体控⑤）'!D8</f>
        <v>0</v>
      </c>
      <c r="E8" s="15">
        <f>'121～150（団体控⑤）'!E8</f>
        <v>0</v>
      </c>
      <c r="F8" s="47">
        <f>'121～150（団体控⑤）'!F8</f>
        <v>0</v>
      </c>
      <c r="G8" s="45">
        <f>'121～150（団体控⑤）'!G8</f>
        <v>0</v>
      </c>
    </row>
    <row r="9" spans="1:7" ht="21.75" customHeight="1">
      <c r="A9" s="52" t="s">
        <v>208</v>
      </c>
      <c r="B9" s="11">
        <f>'121～150（団体控⑤）'!B9</f>
        <v>0</v>
      </c>
      <c r="C9" s="11">
        <f>'121～150（団体控⑤）'!C9</f>
        <v>0</v>
      </c>
      <c r="D9" s="11">
        <f>'121～150（団体控⑤）'!D9</f>
        <v>0</v>
      </c>
      <c r="E9" s="15">
        <f>'121～150（団体控⑤）'!E9</f>
        <v>0</v>
      </c>
      <c r="F9" s="47">
        <f>'121～150（団体控⑤）'!F9</f>
        <v>0</v>
      </c>
      <c r="G9" s="45">
        <f>'121～150（団体控⑤）'!G9</f>
        <v>0</v>
      </c>
    </row>
    <row r="10" spans="1:7" ht="21.75" customHeight="1">
      <c r="A10" s="52" t="s">
        <v>179</v>
      </c>
      <c r="B10" s="11">
        <f>'121～150（団体控⑤）'!B10</f>
        <v>0</v>
      </c>
      <c r="C10" s="11">
        <f>'121～150（団体控⑤）'!C10</f>
        <v>0</v>
      </c>
      <c r="D10" s="11">
        <f>'121～150（団体控⑤）'!D10</f>
        <v>0</v>
      </c>
      <c r="E10" s="15">
        <f>'121～150（団体控⑤）'!E10</f>
        <v>0</v>
      </c>
      <c r="F10" s="47">
        <f>'121～150（団体控⑤）'!F10</f>
        <v>0</v>
      </c>
      <c r="G10" s="45">
        <f>'121～150（団体控⑤）'!G10</f>
        <v>0</v>
      </c>
    </row>
    <row r="11" spans="1:7" ht="21.75" customHeight="1">
      <c r="A11" s="52" t="s">
        <v>180</v>
      </c>
      <c r="B11" s="11">
        <f>'121～150（団体控⑤）'!B11</f>
        <v>0</v>
      </c>
      <c r="C11" s="11">
        <f>'121～150（団体控⑤）'!C11</f>
        <v>0</v>
      </c>
      <c r="D11" s="11">
        <f>'121～150（団体控⑤）'!D11</f>
        <v>0</v>
      </c>
      <c r="E11" s="15">
        <f>'121～150（団体控⑤）'!E11</f>
        <v>0</v>
      </c>
      <c r="F11" s="47">
        <f>'121～150（団体控⑤）'!F11</f>
        <v>0</v>
      </c>
      <c r="G11" s="45">
        <f>'121～150（団体控⑤）'!G11</f>
        <v>0</v>
      </c>
    </row>
    <row r="12" spans="1:7" ht="21.75" customHeight="1">
      <c r="A12" s="52" t="s">
        <v>181</v>
      </c>
      <c r="B12" s="11">
        <f>'121～150（団体控⑤）'!B12</f>
        <v>0</v>
      </c>
      <c r="C12" s="11">
        <f>'121～150（団体控⑤）'!C12</f>
        <v>0</v>
      </c>
      <c r="D12" s="11">
        <f>'121～150（団体控⑤）'!D12</f>
        <v>0</v>
      </c>
      <c r="E12" s="15">
        <f>'121～150（団体控⑤）'!E12</f>
        <v>0</v>
      </c>
      <c r="F12" s="47">
        <f>'121～150（団体控⑤）'!F12</f>
        <v>0</v>
      </c>
      <c r="G12" s="45">
        <f>'121～150（団体控⑤）'!G12</f>
        <v>0</v>
      </c>
    </row>
    <row r="13" spans="1:7" ht="21.75" customHeight="1">
      <c r="A13" s="52" t="s">
        <v>182</v>
      </c>
      <c r="B13" s="11">
        <f>'121～150（団体控⑤）'!B13</f>
        <v>0</v>
      </c>
      <c r="C13" s="11">
        <f>'121～150（団体控⑤）'!C13</f>
        <v>0</v>
      </c>
      <c r="D13" s="11">
        <f>'121～150（団体控⑤）'!D13</f>
        <v>0</v>
      </c>
      <c r="E13" s="15">
        <f>'121～150（団体控⑤）'!E13</f>
        <v>0</v>
      </c>
      <c r="F13" s="47">
        <f>'121～150（団体控⑤）'!F13</f>
        <v>0</v>
      </c>
      <c r="G13" s="45">
        <f>'121～150（団体控⑤）'!G13</f>
        <v>0</v>
      </c>
    </row>
    <row r="14" spans="1:7" ht="21.75" customHeight="1">
      <c r="A14" s="52" t="s">
        <v>183</v>
      </c>
      <c r="B14" s="11">
        <f>'121～150（団体控⑤）'!B14</f>
        <v>0</v>
      </c>
      <c r="C14" s="11">
        <f>'121～150（団体控⑤）'!C14</f>
        <v>0</v>
      </c>
      <c r="D14" s="11">
        <f>'121～150（団体控⑤）'!D14</f>
        <v>0</v>
      </c>
      <c r="E14" s="15">
        <f>'121～150（団体控⑤）'!E14</f>
        <v>0</v>
      </c>
      <c r="F14" s="47">
        <f>'121～150（団体控⑤）'!F14</f>
        <v>0</v>
      </c>
      <c r="G14" s="45">
        <f>'121～150（団体控⑤）'!G14</f>
        <v>0</v>
      </c>
    </row>
    <row r="15" spans="1:7" ht="21.75" customHeight="1">
      <c r="A15" s="52" t="s">
        <v>184</v>
      </c>
      <c r="B15" s="11">
        <f>'121～150（団体控⑤）'!B15</f>
        <v>0</v>
      </c>
      <c r="C15" s="11">
        <f>'121～150（団体控⑤）'!C15</f>
        <v>0</v>
      </c>
      <c r="D15" s="11">
        <f>'121～150（団体控⑤）'!D15</f>
        <v>0</v>
      </c>
      <c r="E15" s="15">
        <f>'121～150（団体控⑤）'!E15</f>
        <v>0</v>
      </c>
      <c r="F15" s="47">
        <f>'121～150（団体控⑤）'!F15</f>
        <v>0</v>
      </c>
      <c r="G15" s="45">
        <f>'121～150（団体控⑤）'!G15</f>
        <v>0</v>
      </c>
    </row>
    <row r="16" spans="1:7" ht="21.75" customHeight="1">
      <c r="A16" s="52" t="s">
        <v>185</v>
      </c>
      <c r="B16" s="11">
        <f>'121～150（団体控⑤）'!B16</f>
        <v>0</v>
      </c>
      <c r="C16" s="11">
        <f>'121～150（団体控⑤）'!C16</f>
        <v>0</v>
      </c>
      <c r="D16" s="11">
        <f>'121～150（団体控⑤）'!D16</f>
        <v>0</v>
      </c>
      <c r="E16" s="15">
        <f>'121～150（団体控⑤）'!E16</f>
        <v>0</v>
      </c>
      <c r="F16" s="47">
        <f>'121～150（団体控⑤）'!F16</f>
        <v>0</v>
      </c>
      <c r="G16" s="45">
        <f>'121～150（団体控⑤）'!G16</f>
        <v>0</v>
      </c>
    </row>
    <row r="17" spans="1:7" ht="21.75" customHeight="1">
      <c r="A17" s="52" t="s">
        <v>186</v>
      </c>
      <c r="B17" s="11">
        <f>'121～150（団体控⑤）'!B17</f>
        <v>0</v>
      </c>
      <c r="C17" s="11">
        <f>'121～150（団体控⑤）'!C17</f>
        <v>0</v>
      </c>
      <c r="D17" s="11">
        <f>'121～150（団体控⑤）'!D17</f>
        <v>0</v>
      </c>
      <c r="E17" s="15">
        <f>'121～150（団体控⑤）'!E17</f>
        <v>0</v>
      </c>
      <c r="F17" s="47">
        <f>'121～150（団体控⑤）'!F17</f>
        <v>0</v>
      </c>
      <c r="G17" s="45">
        <f>'121～150（団体控⑤）'!G17</f>
        <v>0</v>
      </c>
    </row>
    <row r="18" spans="1:7" ht="21.75" customHeight="1">
      <c r="A18" s="52" t="s">
        <v>187</v>
      </c>
      <c r="B18" s="11">
        <f>'121～150（団体控⑤）'!B18</f>
        <v>0</v>
      </c>
      <c r="C18" s="11">
        <f>'121～150（団体控⑤）'!C18</f>
        <v>0</v>
      </c>
      <c r="D18" s="11">
        <f>'121～150（団体控⑤）'!D18</f>
        <v>0</v>
      </c>
      <c r="E18" s="15">
        <f>'121～150（団体控⑤）'!E18</f>
        <v>0</v>
      </c>
      <c r="F18" s="47">
        <f>'121～150（団体控⑤）'!F18</f>
        <v>0</v>
      </c>
      <c r="G18" s="45">
        <f>'121～150（団体控⑤）'!G18</f>
        <v>0</v>
      </c>
    </row>
    <row r="19" spans="1:7" ht="21.75" customHeight="1">
      <c r="A19" s="52" t="s">
        <v>188</v>
      </c>
      <c r="B19" s="11">
        <f>'121～150（団体控⑤）'!B19</f>
        <v>0</v>
      </c>
      <c r="C19" s="11">
        <f>'121～150（団体控⑤）'!C19</f>
        <v>0</v>
      </c>
      <c r="D19" s="11">
        <f>'121～150（団体控⑤）'!D19</f>
        <v>0</v>
      </c>
      <c r="E19" s="15">
        <f>'121～150（団体控⑤）'!E19</f>
        <v>0</v>
      </c>
      <c r="F19" s="47">
        <f>'121～150（団体控⑤）'!F19</f>
        <v>0</v>
      </c>
      <c r="G19" s="45">
        <f>'121～150（団体控⑤）'!G19</f>
        <v>0</v>
      </c>
    </row>
    <row r="20" spans="1:7" ht="21.75" customHeight="1">
      <c r="A20" s="52" t="s">
        <v>189</v>
      </c>
      <c r="B20" s="11">
        <f>'121～150（団体控⑤）'!B20</f>
        <v>0</v>
      </c>
      <c r="C20" s="11">
        <f>'121～150（団体控⑤）'!C20</f>
        <v>0</v>
      </c>
      <c r="D20" s="11">
        <f>'121～150（団体控⑤）'!D20</f>
        <v>0</v>
      </c>
      <c r="E20" s="15">
        <f>'121～150（団体控⑤）'!E20</f>
        <v>0</v>
      </c>
      <c r="F20" s="47">
        <f>'121～150（団体控⑤）'!F20</f>
        <v>0</v>
      </c>
      <c r="G20" s="45">
        <f>'121～150（団体控⑤）'!G20</f>
        <v>0</v>
      </c>
    </row>
    <row r="21" spans="1:7" ht="21.75" customHeight="1">
      <c r="A21" s="52" t="s">
        <v>190</v>
      </c>
      <c r="B21" s="11">
        <f>'121～150（団体控⑤）'!B21</f>
        <v>0</v>
      </c>
      <c r="C21" s="11">
        <f>'121～150（団体控⑤）'!C21</f>
        <v>0</v>
      </c>
      <c r="D21" s="11">
        <f>'121～150（団体控⑤）'!D21</f>
        <v>0</v>
      </c>
      <c r="E21" s="15">
        <f>'121～150（団体控⑤）'!E21</f>
        <v>0</v>
      </c>
      <c r="F21" s="47">
        <f>'121～150（団体控⑤）'!F21</f>
        <v>0</v>
      </c>
      <c r="G21" s="45">
        <f>'121～150（団体控⑤）'!G21</f>
        <v>0</v>
      </c>
    </row>
    <row r="22" spans="1:7" ht="21.75" customHeight="1">
      <c r="A22" s="52" t="s">
        <v>191</v>
      </c>
      <c r="B22" s="11">
        <f>'121～150（団体控⑤）'!B22</f>
        <v>0</v>
      </c>
      <c r="C22" s="11">
        <f>'121～150（団体控⑤）'!C22</f>
        <v>0</v>
      </c>
      <c r="D22" s="11">
        <f>'121～150（団体控⑤）'!D22</f>
        <v>0</v>
      </c>
      <c r="E22" s="15">
        <f>'121～150（団体控⑤）'!E22</f>
        <v>0</v>
      </c>
      <c r="F22" s="47">
        <f>'121～150（団体控⑤）'!F22</f>
        <v>0</v>
      </c>
      <c r="G22" s="45">
        <f>'121～150（団体控⑤）'!G22</f>
        <v>0</v>
      </c>
    </row>
    <row r="23" spans="1:7" ht="21.75" customHeight="1">
      <c r="A23" s="52" t="s">
        <v>192</v>
      </c>
      <c r="B23" s="11">
        <f>'121～150（団体控⑤）'!B23</f>
        <v>0</v>
      </c>
      <c r="C23" s="11">
        <f>'121～150（団体控⑤）'!C23</f>
        <v>0</v>
      </c>
      <c r="D23" s="11">
        <f>'121～150（団体控⑤）'!D23</f>
        <v>0</v>
      </c>
      <c r="E23" s="15">
        <f>'121～150（団体控⑤）'!E23</f>
        <v>0</v>
      </c>
      <c r="F23" s="47">
        <f>'121～150（団体控⑤）'!F23</f>
        <v>0</v>
      </c>
      <c r="G23" s="45">
        <f>'121～150（団体控⑤）'!G23</f>
        <v>0</v>
      </c>
    </row>
    <row r="24" spans="1:7" ht="21.75" customHeight="1">
      <c r="A24" s="52" t="s">
        <v>193</v>
      </c>
      <c r="B24" s="11">
        <f>'121～150（団体控⑤）'!B24</f>
        <v>0</v>
      </c>
      <c r="C24" s="11">
        <f>'121～150（団体控⑤）'!C24</f>
        <v>0</v>
      </c>
      <c r="D24" s="11">
        <f>'121～150（団体控⑤）'!D24</f>
        <v>0</v>
      </c>
      <c r="E24" s="15">
        <f>'121～150（団体控⑤）'!E24</f>
        <v>0</v>
      </c>
      <c r="F24" s="47">
        <f>'121～150（団体控⑤）'!F24</f>
        <v>0</v>
      </c>
      <c r="G24" s="45">
        <f>'121～150（団体控⑤）'!G24</f>
        <v>0</v>
      </c>
    </row>
    <row r="25" spans="1:7" ht="21.75" customHeight="1">
      <c r="A25" s="52" t="s">
        <v>194</v>
      </c>
      <c r="B25" s="11">
        <f>'121～150（団体控⑤）'!B25</f>
        <v>0</v>
      </c>
      <c r="C25" s="11">
        <f>'121～150（団体控⑤）'!C25</f>
        <v>0</v>
      </c>
      <c r="D25" s="11">
        <f>'121～150（団体控⑤）'!D25</f>
        <v>0</v>
      </c>
      <c r="E25" s="15">
        <f>'121～150（団体控⑤）'!E25</f>
        <v>0</v>
      </c>
      <c r="F25" s="47">
        <f>'121～150（団体控⑤）'!F25</f>
        <v>0</v>
      </c>
      <c r="G25" s="45">
        <f>'121～150（団体控⑤）'!G25</f>
        <v>0</v>
      </c>
    </row>
    <row r="26" spans="1:7" ht="21.75" customHeight="1">
      <c r="A26" s="52" t="s">
        <v>195</v>
      </c>
      <c r="B26" s="11">
        <f>'121～150（団体控⑤）'!B26</f>
        <v>0</v>
      </c>
      <c r="C26" s="11">
        <f>'121～150（団体控⑤）'!C26</f>
        <v>0</v>
      </c>
      <c r="D26" s="11">
        <f>'121～150（団体控⑤）'!D26</f>
        <v>0</v>
      </c>
      <c r="E26" s="15">
        <f>'121～150（団体控⑤）'!E26</f>
        <v>0</v>
      </c>
      <c r="F26" s="47">
        <f>'121～150（団体控⑤）'!F26</f>
        <v>0</v>
      </c>
      <c r="G26" s="45">
        <f>'121～150（団体控⑤）'!G26</f>
        <v>0</v>
      </c>
    </row>
    <row r="27" spans="1:7" ht="21.75" customHeight="1">
      <c r="A27" s="52" t="s">
        <v>196</v>
      </c>
      <c r="B27" s="11">
        <f>'121～150（団体控⑤）'!B27</f>
        <v>0</v>
      </c>
      <c r="C27" s="11">
        <f>'121～150（団体控⑤）'!C27</f>
        <v>0</v>
      </c>
      <c r="D27" s="11">
        <f>'121～150（団体控⑤）'!D27</f>
        <v>0</v>
      </c>
      <c r="E27" s="15">
        <f>'121～150（団体控⑤）'!E27</f>
        <v>0</v>
      </c>
      <c r="F27" s="47">
        <f>'121～150（団体控⑤）'!F27</f>
        <v>0</v>
      </c>
      <c r="G27" s="45">
        <f>'121～150（団体控⑤）'!G27</f>
        <v>0</v>
      </c>
    </row>
    <row r="28" spans="1:7" ht="21.75" customHeight="1">
      <c r="A28" s="52" t="s">
        <v>197</v>
      </c>
      <c r="B28" s="11">
        <f>'121～150（団体控⑤）'!B28</f>
        <v>0</v>
      </c>
      <c r="C28" s="11">
        <f>'121～150（団体控⑤）'!C28</f>
        <v>0</v>
      </c>
      <c r="D28" s="11">
        <f>'121～150（団体控⑤）'!D28</f>
        <v>0</v>
      </c>
      <c r="E28" s="15">
        <f>'121～150（団体控⑤）'!E28</f>
        <v>0</v>
      </c>
      <c r="F28" s="47">
        <f>'121～150（団体控⑤）'!F28</f>
        <v>0</v>
      </c>
      <c r="G28" s="45">
        <f>'121～150（団体控⑤）'!G28</f>
        <v>0</v>
      </c>
    </row>
    <row r="29" spans="1:7" ht="21.75" customHeight="1">
      <c r="A29" s="52" t="s">
        <v>198</v>
      </c>
      <c r="B29" s="11">
        <f>'121～150（団体控⑤）'!B29</f>
        <v>0</v>
      </c>
      <c r="C29" s="11">
        <f>'121～150（団体控⑤）'!C29</f>
        <v>0</v>
      </c>
      <c r="D29" s="11">
        <f>'121～150（団体控⑤）'!D29</f>
        <v>0</v>
      </c>
      <c r="E29" s="15">
        <f>'121～150（団体控⑤）'!E29</f>
        <v>0</v>
      </c>
      <c r="F29" s="47">
        <f>'121～150（団体控⑤）'!F29</f>
        <v>0</v>
      </c>
      <c r="G29" s="45">
        <f>'121～150（団体控⑤）'!G29</f>
        <v>0</v>
      </c>
    </row>
    <row r="30" spans="1:7" ht="21.75" customHeight="1">
      <c r="A30" s="52" t="s">
        <v>199</v>
      </c>
      <c r="B30" s="11">
        <f>'121～150（団体控⑤）'!B30</f>
        <v>0</v>
      </c>
      <c r="C30" s="11">
        <f>'121～150（団体控⑤）'!C30</f>
        <v>0</v>
      </c>
      <c r="D30" s="11">
        <f>'121～150（団体控⑤）'!D30</f>
        <v>0</v>
      </c>
      <c r="E30" s="15">
        <f>'121～150（団体控⑤）'!E30</f>
        <v>0</v>
      </c>
      <c r="F30" s="47">
        <f>'121～150（団体控⑤）'!F30</f>
        <v>0</v>
      </c>
      <c r="G30" s="45">
        <f>'121～150（団体控⑤）'!G30</f>
        <v>0</v>
      </c>
    </row>
    <row r="31" spans="1:7" ht="21.75" customHeight="1">
      <c r="A31" s="52" t="s">
        <v>200</v>
      </c>
      <c r="B31" s="11">
        <f>'121～150（団体控⑤）'!B31</f>
        <v>0</v>
      </c>
      <c r="C31" s="11">
        <f>'121～150（団体控⑤）'!C31</f>
        <v>0</v>
      </c>
      <c r="D31" s="11">
        <f>'121～150（団体控⑤）'!D31</f>
        <v>0</v>
      </c>
      <c r="E31" s="15">
        <f>'121～150（団体控⑤）'!E31</f>
        <v>0</v>
      </c>
      <c r="F31" s="47">
        <f>'121～150（団体控⑤）'!F31</f>
        <v>0</v>
      </c>
      <c r="G31" s="45">
        <f>'121～150（団体控⑤）'!G31</f>
        <v>0</v>
      </c>
    </row>
    <row r="32" spans="1:7" ht="21.75" customHeight="1">
      <c r="A32" s="52" t="s">
        <v>201</v>
      </c>
      <c r="B32" s="11">
        <f>'121～150（団体控⑤）'!B32</f>
        <v>0</v>
      </c>
      <c r="C32" s="11">
        <f>'121～150（団体控⑤）'!C32</f>
        <v>0</v>
      </c>
      <c r="D32" s="11">
        <f>'121～150（団体控⑤）'!D32</f>
        <v>0</v>
      </c>
      <c r="E32" s="15">
        <f>'121～150（団体控⑤）'!E32</f>
        <v>0</v>
      </c>
      <c r="F32" s="47">
        <f>'121～150（団体控⑤）'!F32</f>
        <v>0</v>
      </c>
      <c r="G32" s="45">
        <f>'121～150（団体控⑤）'!G32</f>
        <v>0</v>
      </c>
    </row>
    <row r="33" spans="1:7" ht="21.75" customHeight="1">
      <c r="A33" s="52" t="s">
        <v>202</v>
      </c>
      <c r="B33" s="11">
        <f>'121～150（団体控⑤）'!B33</f>
        <v>0</v>
      </c>
      <c r="C33" s="11">
        <f>'121～150（団体控⑤）'!C33</f>
        <v>0</v>
      </c>
      <c r="D33" s="11">
        <f>'121～150（団体控⑤）'!D33</f>
        <v>0</v>
      </c>
      <c r="E33" s="15">
        <f>'121～150（団体控⑤）'!E33</f>
        <v>0</v>
      </c>
      <c r="F33" s="47">
        <f>'121～150（団体控⑤）'!F33</f>
        <v>0</v>
      </c>
      <c r="G33" s="45">
        <f>'121～150（団体控⑤）'!G33</f>
        <v>0</v>
      </c>
    </row>
    <row r="34" spans="1:7" ht="21.75" customHeight="1">
      <c r="A34" s="52" t="s">
        <v>203</v>
      </c>
      <c r="B34" s="11">
        <f>'121～150（団体控⑤）'!B34</f>
        <v>0</v>
      </c>
      <c r="C34" s="11">
        <f>'121～150（団体控⑤）'!C34</f>
        <v>0</v>
      </c>
      <c r="D34" s="11">
        <f>'121～150（団体控⑤）'!D34</f>
        <v>0</v>
      </c>
      <c r="E34" s="15">
        <f>'121～150（団体控⑤）'!E34</f>
        <v>0</v>
      </c>
      <c r="F34" s="47">
        <f>'121～150（団体控⑤）'!F34</f>
        <v>0</v>
      </c>
      <c r="G34" s="45">
        <f>'121～150（団体控⑤）'!G34</f>
        <v>0</v>
      </c>
    </row>
    <row r="35" spans="1:7" ht="21.75" customHeight="1">
      <c r="A35" s="52" t="s">
        <v>204</v>
      </c>
      <c r="B35" s="11">
        <f>'121～150（団体控⑤）'!B35</f>
        <v>0</v>
      </c>
      <c r="C35" s="11">
        <f>'121～150（団体控⑤）'!C35</f>
        <v>0</v>
      </c>
      <c r="D35" s="11">
        <f>'121～150（団体控⑤）'!D35</f>
        <v>0</v>
      </c>
      <c r="E35" s="15">
        <f>'121～150（団体控⑤）'!E35</f>
        <v>0</v>
      </c>
      <c r="F35" s="47">
        <f>'121～150（団体控⑤）'!F35</f>
        <v>0</v>
      </c>
      <c r="G35" s="45">
        <f>'121～150（団体控⑤）'!G35</f>
        <v>0</v>
      </c>
    </row>
    <row r="36" spans="1:7" ht="21.75" customHeight="1">
      <c r="A36" s="52" t="s">
        <v>205</v>
      </c>
      <c r="B36" s="11">
        <f>'121～150（団体控⑤）'!B36</f>
        <v>0</v>
      </c>
      <c r="C36" s="11">
        <f>'121～150（団体控⑤）'!C36</f>
        <v>0</v>
      </c>
      <c r="D36" s="11">
        <f>'121～150（団体控⑤）'!D36</f>
        <v>0</v>
      </c>
      <c r="E36" s="15">
        <f>'121～150（団体控⑤）'!E36</f>
        <v>0</v>
      </c>
      <c r="F36" s="47">
        <f>'121～150（団体控⑤）'!F36</f>
        <v>0</v>
      </c>
      <c r="G36" s="45">
        <f>'121～150（団体控⑤）'!G36</f>
        <v>0</v>
      </c>
    </row>
    <row r="37" spans="1:7" ht="21.75" customHeight="1">
      <c r="A37" s="52" t="s">
        <v>206</v>
      </c>
      <c r="B37" s="11">
        <f>'121～150（団体控⑤）'!B37</f>
        <v>0</v>
      </c>
      <c r="C37" s="11">
        <f>'121～150（団体控⑤）'!C37</f>
        <v>0</v>
      </c>
      <c r="D37" s="11">
        <f>'121～150（団体控⑤）'!D37</f>
        <v>0</v>
      </c>
      <c r="E37" s="15">
        <f>'121～150（団体控⑤）'!E37</f>
        <v>0</v>
      </c>
      <c r="F37" s="47">
        <f>'121～150（団体控⑤）'!F37</f>
        <v>0</v>
      </c>
      <c r="G37" s="43">
        <f>'121～150（団体控⑤）'!G37</f>
        <v>0</v>
      </c>
    </row>
    <row r="38" spans="1:9" s="1" customFormat="1" ht="23.25" customHeight="1">
      <c r="A38" s="37" t="str">
        <f>'121～150（団体控⑤）'!A38</f>
        <v>□</v>
      </c>
      <c r="B38" s="19" t="s">
        <v>80</v>
      </c>
      <c r="C38" s="18"/>
      <c r="D38" s="18"/>
      <c r="E38" s="18"/>
      <c r="F38" s="18"/>
      <c r="G38" s="18"/>
      <c r="I38" s="7"/>
    </row>
    <row r="39" spans="1:7" ht="21.75" customHeight="1">
      <c r="A39" s="89" t="s">
        <v>78</v>
      </c>
      <c r="B39" s="89"/>
      <c r="C39" s="89"/>
      <c r="D39" s="89"/>
      <c r="E39" s="89"/>
      <c r="F39" s="89"/>
      <c r="G39" s="89"/>
    </row>
    <row r="40" spans="1:7" s="1" customFormat="1" ht="21.75" customHeight="1">
      <c r="A40" s="90" t="s">
        <v>68</v>
      </c>
      <c r="B40" s="91"/>
      <c r="C40" s="91"/>
      <c r="D40" s="91"/>
      <c r="E40" s="91"/>
      <c r="F40" s="46" t="s">
        <v>44</v>
      </c>
      <c r="G40" s="44"/>
    </row>
  </sheetData>
  <sheetProtection password="CC71" sheet="1"/>
  <mergeCells count="11">
    <mergeCell ref="A1:F1"/>
    <mergeCell ref="A3:B3"/>
    <mergeCell ref="A4:B4"/>
    <mergeCell ref="D4:G4"/>
    <mergeCell ref="A5:B5"/>
    <mergeCell ref="C5:G5"/>
    <mergeCell ref="A6:B6"/>
    <mergeCell ref="C6:E6"/>
    <mergeCell ref="F7:G7"/>
    <mergeCell ref="A39:G39"/>
    <mergeCell ref="A40:E40"/>
  </mergeCell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40"/>
  <sheetViews>
    <sheetView showZeros="0" zoomScale="85" zoomScaleNormal="85" zoomScalePageLayoutView="0" workbookViewId="0" topLeftCell="A1">
      <selection activeCell="B8" sqref="B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121" t="str">
        <f>'入力シートNo.1～30（団体控①）'!A1:E1</f>
        <v>令和　　　年度　（公財）倉敷市スポーツ振興協会加盟届</v>
      </c>
      <c r="B1" s="121"/>
      <c r="C1" s="121"/>
      <c r="D1" s="121"/>
      <c r="E1" s="121"/>
      <c r="F1" s="121"/>
      <c r="G1" s="14" t="s">
        <v>71</v>
      </c>
    </row>
    <row r="2" ht="9" customHeight="1"/>
    <row r="3" spans="1:7" ht="21.75" customHeight="1">
      <c r="A3" s="95" t="s">
        <v>0</v>
      </c>
      <c r="B3" s="96"/>
      <c r="C3" s="39"/>
      <c r="D3" s="31"/>
      <c r="E3" s="38">
        <f>'入力シートNo.1～30（団体控①）'!E3</f>
        <v>0</v>
      </c>
      <c r="F3" s="31" t="s">
        <v>54</v>
      </c>
      <c r="G3" s="40"/>
    </row>
    <row r="4" spans="1:7" ht="21.75" customHeight="1">
      <c r="A4" s="97" t="s">
        <v>1</v>
      </c>
      <c r="B4" s="98"/>
      <c r="C4" s="41"/>
      <c r="D4" s="122">
        <f>'入力シートNo.1～30（団体控①）'!D4:G4</f>
        <v>0</v>
      </c>
      <c r="E4" s="122"/>
      <c r="F4" s="122"/>
      <c r="G4" s="123"/>
    </row>
    <row r="5" spans="1:7" ht="21.75" customHeight="1">
      <c r="A5" s="97" t="s">
        <v>2</v>
      </c>
      <c r="B5" s="98"/>
      <c r="C5" s="128" t="str">
        <f>'入力シートNo.1～30（団体控①）'!C5:G5</f>
        <v>〒</v>
      </c>
      <c r="D5" s="100"/>
      <c r="E5" s="100"/>
      <c r="F5" s="100"/>
      <c r="G5" s="101"/>
    </row>
    <row r="6" spans="1:7" ht="21.75" customHeight="1">
      <c r="A6" s="85" t="s">
        <v>3</v>
      </c>
      <c r="B6" s="86"/>
      <c r="C6" s="125">
        <f>'入力シートNo.1～30（団体控①）'!C6:E6</f>
        <v>0</v>
      </c>
      <c r="D6" s="88"/>
      <c r="E6" s="88"/>
      <c r="F6" s="42" t="str">
        <f>'入力シートNo.1～30（団体控①）'!F6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81</v>
      </c>
      <c r="F7" s="126" t="s">
        <v>69</v>
      </c>
      <c r="G7" s="127"/>
    </row>
    <row r="8" spans="1:7" ht="21.75" customHeight="1">
      <c r="A8" s="10" t="s">
        <v>7</v>
      </c>
      <c r="B8" s="11">
        <f>'入力シートNo.1～30（団体控①）'!B8</f>
        <v>0</v>
      </c>
      <c r="C8" s="11">
        <f>'入力シートNo.1～30（団体控①）'!C8</f>
        <v>0</v>
      </c>
      <c r="D8" s="11">
        <f>'入力シートNo.1～30（団体控①）'!D8</f>
        <v>0</v>
      </c>
      <c r="E8" s="15">
        <f>'入力シートNo.1～30（団体控①）'!E8</f>
        <v>0</v>
      </c>
      <c r="F8" s="47" t="str">
        <f>'入力シートNo.1～30（団体控①）'!F8</f>
        <v>代表者</v>
      </c>
      <c r="G8" s="45">
        <f>'入力シートNo.1～30（団体控①）'!G8</f>
        <v>0</v>
      </c>
    </row>
    <row r="9" spans="1:7" ht="21.75" customHeight="1">
      <c r="A9" s="10" t="s">
        <v>8</v>
      </c>
      <c r="B9" s="11">
        <f>'入力シートNo.1～30（団体控①）'!B9</f>
        <v>0</v>
      </c>
      <c r="C9" s="11">
        <f>'入力シートNo.1～30（団体控①）'!C9</f>
        <v>0</v>
      </c>
      <c r="D9" s="11">
        <f>'入力シートNo.1～30（団体控①）'!D9</f>
        <v>0</v>
      </c>
      <c r="E9" s="15">
        <f>'入力シートNo.1～30（団体控①）'!E9</f>
        <v>0</v>
      </c>
      <c r="F9" s="47">
        <f>'入力シートNo.1～30（団体控①）'!F9</f>
        <v>0</v>
      </c>
      <c r="G9" s="45">
        <f>'入力シートNo.1～30（団体控①）'!G9</f>
        <v>0</v>
      </c>
    </row>
    <row r="10" spans="1:7" ht="21.75" customHeight="1">
      <c r="A10" s="10" t="s">
        <v>9</v>
      </c>
      <c r="B10" s="11">
        <f>'入力シートNo.1～30（団体控①）'!B10</f>
        <v>0</v>
      </c>
      <c r="C10" s="11">
        <f>'入力シートNo.1～30（団体控①）'!C10</f>
        <v>0</v>
      </c>
      <c r="D10" s="11">
        <f>'入力シートNo.1～30（団体控①）'!D10</f>
        <v>0</v>
      </c>
      <c r="E10" s="15">
        <f>'入力シートNo.1～30（団体控①）'!E10</f>
        <v>0</v>
      </c>
      <c r="F10" s="47">
        <f>'入力シートNo.1～30（団体控①）'!F10</f>
        <v>0</v>
      </c>
      <c r="G10" s="45">
        <f>'入力シートNo.1～30（団体控①）'!G10</f>
        <v>0</v>
      </c>
    </row>
    <row r="11" spans="1:7" ht="21.75" customHeight="1">
      <c r="A11" s="10" t="s">
        <v>10</v>
      </c>
      <c r="B11" s="11">
        <f>'入力シートNo.1～30（団体控①）'!B11</f>
        <v>0</v>
      </c>
      <c r="C11" s="11">
        <f>'入力シートNo.1～30（団体控①）'!C11</f>
        <v>0</v>
      </c>
      <c r="D11" s="11">
        <f>'入力シートNo.1～30（団体控①）'!D11</f>
        <v>0</v>
      </c>
      <c r="E11" s="15">
        <f>'入力シートNo.1～30（団体控①）'!E11</f>
        <v>0</v>
      </c>
      <c r="F11" s="47">
        <f>'入力シートNo.1～30（団体控①）'!F11</f>
        <v>0</v>
      </c>
      <c r="G11" s="45">
        <f>'入力シートNo.1～30（団体控①）'!G11</f>
        <v>0</v>
      </c>
    </row>
    <row r="12" spans="1:7" ht="21.75" customHeight="1">
      <c r="A12" s="10" t="s">
        <v>11</v>
      </c>
      <c r="B12" s="11">
        <f>'入力シートNo.1～30（団体控①）'!B12</f>
        <v>0</v>
      </c>
      <c r="C12" s="11">
        <f>'入力シートNo.1～30（団体控①）'!C12</f>
        <v>0</v>
      </c>
      <c r="D12" s="11">
        <f>'入力シートNo.1～30（団体控①）'!D12</f>
        <v>0</v>
      </c>
      <c r="E12" s="15">
        <f>'入力シートNo.1～30（団体控①）'!E12</f>
        <v>0</v>
      </c>
      <c r="F12" s="47">
        <f>'入力シートNo.1～30（団体控①）'!F12</f>
        <v>0</v>
      </c>
      <c r="G12" s="45">
        <f>'入力シートNo.1～30（団体控①）'!G12</f>
        <v>0</v>
      </c>
    </row>
    <row r="13" spans="1:7" ht="21.75" customHeight="1">
      <c r="A13" s="10" t="s">
        <v>12</v>
      </c>
      <c r="B13" s="11">
        <f>'入力シートNo.1～30（団体控①）'!B13</f>
        <v>0</v>
      </c>
      <c r="C13" s="11">
        <f>'入力シートNo.1～30（団体控①）'!C13</f>
        <v>0</v>
      </c>
      <c r="D13" s="11">
        <f>'入力シートNo.1～30（団体控①）'!D13</f>
        <v>0</v>
      </c>
      <c r="E13" s="15">
        <f>'入力シートNo.1～30（団体控①）'!E13</f>
        <v>0</v>
      </c>
      <c r="F13" s="47">
        <f>'入力シートNo.1～30（団体控①）'!F13</f>
        <v>0</v>
      </c>
      <c r="G13" s="45">
        <f>'入力シートNo.1～30（団体控①）'!G13</f>
        <v>0</v>
      </c>
    </row>
    <row r="14" spans="1:7" ht="21.75" customHeight="1">
      <c r="A14" s="10" t="s">
        <v>13</v>
      </c>
      <c r="B14" s="11">
        <f>'入力シートNo.1～30（団体控①）'!B14</f>
        <v>0</v>
      </c>
      <c r="C14" s="11">
        <f>'入力シートNo.1～30（団体控①）'!C14</f>
        <v>0</v>
      </c>
      <c r="D14" s="11">
        <f>'入力シートNo.1～30（団体控①）'!D14</f>
        <v>0</v>
      </c>
      <c r="E14" s="15">
        <f>'入力シートNo.1～30（団体控①）'!E14</f>
        <v>0</v>
      </c>
      <c r="F14" s="47">
        <f>'入力シートNo.1～30（団体控①）'!F14</f>
        <v>0</v>
      </c>
      <c r="G14" s="45">
        <f>'入力シートNo.1～30（団体控①）'!G14</f>
        <v>0</v>
      </c>
    </row>
    <row r="15" spans="1:7" ht="21.75" customHeight="1">
      <c r="A15" s="10" t="s">
        <v>14</v>
      </c>
      <c r="B15" s="11">
        <f>'入力シートNo.1～30（団体控①）'!B15</f>
        <v>0</v>
      </c>
      <c r="C15" s="11">
        <f>'入力シートNo.1～30（団体控①）'!C15</f>
        <v>0</v>
      </c>
      <c r="D15" s="11">
        <f>'入力シートNo.1～30（団体控①）'!D15</f>
        <v>0</v>
      </c>
      <c r="E15" s="15">
        <f>'入力シートNo.1～30（団体控①）'!E15</f>
        <v>0</v>
      </c>
      <c r="F15" s="47">
        <f>'入力シートNo.1～30（団体控①）'!F15</f>
        <v>0</v>
      </c>
      <c r="G15" s="45">
        <f>'入力シートNo.1～30（団体控①）'!G15</f>
        <v>0</v>
      </c>
    </row>
    <row r="16" spans="1:7" ht="21.75" customHeight="1">
      <c r="A16" s="10" t="s">
        <v>15</v>
      </c>
      <c r="B16" s="11">
        <f>'入力シートNo.1～30（団体控①）'!B16</f>
        <v>0</v>
      </c>
      <c r="C16" s="11">
        <f>'入力シートNo.1～30（団体控①）'!C16</f>
        <v>0</v>
      </c>
      <c r="D16" s="11">
        <f>'入力シートNo.1～30（団体控①）'!D16</f>
        <v>0</v>
      </c>
      <c r="E16" s="15">
        <f>'入力シートNo.1～30（団体控①）'!E16</f>
        <v>0</v>
      </c>
      <c r="F16" s="47">
        <f>'入力シートNo.1～30（団体控①）'!F16</f>
        <v>0</v>
      </c>
      <c r="G16" s="45">
        <f>'入力シートNo.1～30（団体控①）'!G16</f>
        <v>0</v>
      </c>
    </row>
    <row r="17" spans="1:7" ht="21.75" customHeight="1">
      <c r="A17" s="10" t="s">
        <v>16</v>
      </c>
      <c r="B17" s="11">
        <f>'入力シートNo.1～30（団体控①）'!B17</f>
        <v>0</v>
      </c>
      <c r="C17" s="11">
        <f>'入力シートNo.1～30（団体控①）'!C17</f>
        <v>0</v>
      </c>
      <c r="D17" s="11">
        <f>'入力シートNo.1～30（団体控①）'!D17</f>
        <v>0</v>
      </c>
      <c r="E17" s="15">
        <f>'入力シートNo.1～30（団体控①）'!E17</f>
        <v>0</v>
      </c>
      <c r="F17" s="47">
        <f>'入力シートNo.1～30（団体控①）'!F17</f>
        <v>0</v>
      </c>
      <c r="G17" s="45">
        <f>'入力シートNo.1～30（団体控①）'!G17</f>
        <v>0</v>
      </c>
    </row>
    <row r="18" spans="1:7" ht="21.75" customHeight="1">
      <c r="A18" s="10" t="s">
        <v>17</v>
      </c>
      <c r="B18" s="11">
        <f>'入力シートNo.1～30（団体控①）'!B18</f>
        <v>0</v>
      </c>
      <c r="C18" s="11">
        <f>'入力シートNo.1～30（団体控①）'!C18</f>
        <v>0</v>
      </c>
      <c r="D18" s="11">
        <f>'入力シートNo.1～30（団体控①）'!D18</f>
        <v>0</v>
      </c>
      <c r="E18" s="15">
        <f>'入力シートNo.1～30（団体控①）'!E18</f>
        <v>0</v>
      </c>
      <c r="F18" s="47">
        <f>'入力シートNo.1～30（団体控①）'!F18</f>
        <v>0</v>
      </c>
      <c r="G18" s="45">
        <f>'入力シートNo.1～30（団体控①）'!G18</f>
        <v>0</v>
      </c>
    </row>
    <row r="19" spans="1:7" ht="21.75" customHeight="1">
      <c r="A19" s="10" t="s">
        <v>18</v>
      </c>
      <c r="B19" s="11">
        <f>'入力シートNo.1～30（団体控①）'!B19</f>
        <v>0</v>
      </c>
      <c r="C19" s="11">
        <f>'入力シートNo.1～30（団体控①）'!C19</f>
        <v>0</v>
      </c>
      <c r="D19" s="11">
        <f>'入力シートNo.1～30（団体控①）'!D19</f>
        <v>0</v>
      </c>
      <c r="E19" s="15">
        <f>'入力シートNo.1～30（団体控①）'!E19</f>
        <v>0</v>
      </c>
      <c r="F19" s="47">
        <f>'入力シートNo.1～30（団体控①）'!F19</f>
        <v>0</v>
      </c>
      <c r="G19" s="45">
        <f>'入力シートNo.1～30（団体控①）'!G19</f>
        <v>0</v>
      </c>
    </row>
    <row r="20" spans="1:7" ht="21.75" customHeight="1">
      <c r="A20" s="10" t="s">
        <v>19</v>
      </c>
      <c r="B20" s="11">
        <f>'入力シートNo.1～30（団体控①）'!B20</f>
        <v>0</v>
      </c>
      <c r="C20" s="11">
        <f>'入力シートNo.1～30（団体控①）'!C20</f>
        <v>0</v>
      </c>
      <c r="D20" s="11">
        <f>'入力シートNo.1～30（団体控①）'!D20</f>
        <v>0</v>
      </c>
      <c r="E20" s="15">
        <f>'入力シートNo.1～30（団体控①）'!E20</f>
        <v>0</v>
      </c>
      <c r="F20" s="47">
        <f>'入力シートNo.1～30（団体控①）'!F20</f>
        <v>0</v>
      </c>
      <c r="G20" s="45">
        <f>'入力シートNo.1～30（団体控①）'!G20</f>
        <v>0</v>
      </c>
    </row>
    <row r="21" spans="1:7" ht="21.75" customHeight="1">
      <c r="A21" s="10" t="s">
        <v>20</v>
      </c>
      <c r="B21" s="11">
        <f>'入力シートNo.1～30（団体控①）'!B21</f>
        <v>0</v>
      </c>
      <c r="C21" s="11">
        <f>'入力シートNo.1～30（団体控①）'!C21</f>
        <v>0</v>
      </c>
      <c r="D21" s="11">
        <f>'入力シートNo.1～30（団体控①）'!D21</f>
        <v>0</v>
      </c>
      <c r="E21" s="15">
        <f>'入力シートNo.1～30（団体控①）'!E21</f>
        <v>0</v>
      </c>
      <c r="F21" s="47">
        <f>'入力シートNo.1～30（団体控①）'!F21</f>
        <v>0</v>
      </c>
      <c r="G21" s="45">
        <f>'入力シートNo.1～30（団体控①）'!G21</f>
        <v>0</v>
      </c>
    </row>
    <row r="22" spans="1:7" ht="21.75" customHeight="1">
      <c r="A22" s="10" t="s">
        <v>21</v>
      </c>
      <c r="B22" s="11">
        <f>'入力シートNo.1～30（団体控①）'!B22</f>
        <v>0</v>
      </c>
      <c r="C22" s="11">
        <f>'入力シートNo.1～30（団体控①）'!C22</f>
        <v>0</v>
      </c>
      <c r="D22" s="11">
        <f>'入力シートNo.1～30（団体控①）'!D22</f>
        <v>0</v>
      </c>
      <c r="E22" s="15">
        <f>'入力シートNo.1～30（団体控①）'!E22</f>
        <v>0</v>
      </c>
      <c r="F22" s="47">
        <f>'入力シートNo.1～30（団体控①）'!F22</f>
        <v>0</v>
      </c>
      <c r="G22" s="45">
        <f>'入力シートNo.1～30（団体控①）'!G22</f>
        <v>0</v>
      </c>
    </row>
    <row r="23" spans="1:7" ht="21.75" customHeight="1">
      <c r="A23" s="10" t="s">
        <v>22</v>
      </c>
      <c r="B23" s="11">
        <f>'入力シートNo.1～30（団体控①）'!B23</f>
        <v>0</v>
      </c>
      <c r="C23" s="11">
        <f>'入力シートNo.1～30（団体控①）'!C23</f>
        <v>0</v>
      </c>
      <c r="D23" s="11">
        <f>'入力シートNo.1～30（団体控①）'!D23</f>
        <v>0</v>
      </c>
      <c r="E23" s="15">
        <f>'入力シートNo.1～30（団体控①）'!E23</f>
        <v>0</v>
      </c>
      <c r="F23" s="47">
        <f>'入力シートNo.1～30（団体控①）'!F23</f>
        <v>0</v>
      </c>
      <c r="G23" s="45">
        <f>'入力シートNo.1～30（団体控①）'!G23</f>
        <v>0</v>
      </c>
    </row>
    <row r="24" spans="1:7" ht="21.75" customHeight="1">
      <c r="A24" s="10" t="s">
        <v>23</v>
      </c>
      <c r="B24" s="11">
        <f>'入力シートNo.1～30（団体控①）'!B24</f>
        <v>0</v>
      </c>
      <c r="C24" s="11">
        <f>'入力シートNo.1～30（団体控①）'!C24</f>
        <v>0</v>
      </c>
      <c r="D24" s="11">
        <f>'入力シートNo.1～30（団体控①）'!D24</f>
        <v>0</v>
      </c>
      <c r="E24" s="15">
        <f>'入力シートNo.1～30（団体控①）'!E24</f>
        <v>0</v>
      </c>
      <c r="F24" s="47">
        <f>'入力シートNo.1～30（団体控①）'!F24</f>
        <v>0</v>
      </c>
      <c r="G24" s="45">
        <f>'入力シートNo.1～30（団体控①）'!G24</f>
        <v>0</v>
      </c>
    </row>
    <row r="25" spans="1:7" ht="21.75" customHeight="1">
      <c r="A25" s="10" t="s">
        <v>24</v>
      </c>
      <c r="B25" s="11">
        <f>'入力シートNo.1～30（団体控①）'!B25</f>
        <v>0</v>
      </c>
      <c r="C25" s="11">
        <f>'入力シートNo.1～30（団体控①）'!C25</f>
        <v>0</v>
      </c>
      <c r="D25" s="11">
        <f>'入力シートNo.1～30（団体控①）'!D25</f>
        <v>0</v>
      </c>
      <c r="E25" s="15">
        <f>'入力シートNo.1～30（団体控①）'!E25</f>
        <v>0</v>
      </c>
      <c r="F25" s="47">
        <f>'入力シートNo.1～30（団体控①）'!F25</f>
        <v>0</v>
      </c>
      <c r="G25" s="45">
        <f>'入力シートNo.1～30（団体控①）'!G25</f>
        <v>0</v>
      </c>
    </row>
    <row r="26" spans="1:7" ht="21.75" customHeight="1">
      <c r="A26" s="10" t="s">
        <v>25</v>
      </c>
      <c r="B26" s="11">
        <f>'入力シートNo.1～30（団体控①）'!B26</f>
        <v>0</v>
      </c>
      <c r="C26" s="11">
        <f>'入力シートNo.1～30（団体控①）'!C26</f>
        <v>0</v>
      </c>
      <c r="D26" s="11">
        <f>'入力シートNo.1～30（団体控①）'!D26</f>
        <v>0</v>
      </c>
      <c r="E26" s="15">
        <f>'入力シートNo.1～30（団体控①）'!E26</f>
        <v>0</v>
      </c>
      <c r="F26" s="47">
        <f>'入力シートNo.1～30（団体控①）'!F26</f>
        <v>0</v>
      </c>
      <c r="G26" s="45">
        <f>'入力シートNo.1～30（団体控①）'!G26</f>
        <v>0</v>
      </c>
    </row>
    <row r="27" spans="1:7" ht="21.75" customHeight="1">
      <c r="A27" s="10" t="s">
        <v>26</v>
      </c>
      <c r="B27" s="11">
        <f>'入力シートNo.1～30（団体控①）'!B27</f>
        <v>0</v>
      </c>
      <c r="C27" s="11">
        <f>'入力シートNo.1～30（団体控①）'!C27</f>
        <v>0</v>
      </c>
      <c r="D27" s="11">
        <f>'入力シートNo.1～30（団体控①）'!D27</f>
        <v>0</v>
      </c>
      <c r="E27" s="15">
        <f>'入力シートNo.1～30（団体控①）'!E27</f>
        <v>0</v>
      </c>
      <c r="F27" s="47">
        <f>'入力シートNo.1～30（団体控①）'!F27</f>
        <v>0</v>
      </c>
      <c r="G27" s="45">
        <f>'入力シートNo.1～30（団体控①）'!G27</f>
        <v>0</v>
      </c>
    </row>
    <row r="28" spans="1:7" ht="21.75" customHeight="1">
      <c r="A28" s="10" t="s">
        <v>27</v>
      </c>
      <c r="B28" s="11">
        <f>'入力シートNo.1～30（団体控①）'!B28</f>
        <v>0</v>
      </c>
      <c r="C28" s="11">
        <f>'入力シートNo.1～30（団体控①）'!C28</f>
        <v>0</v>
      </c>
      <c r="D28" s="11">
        <f>'入力シートNo.1～30（団体控①）'!D28</f>
        <v>0</v>
      </c>
      <c r="E28" s="15">
        <f>'入力シートNo.1～30（団体控①）'!E28</f>
        <v>0</v>
      </c>
      <c r="F28" s="47">
        <f>'入力シートNo.1～30（団体控①）'!F28</f>
        <v>0</v>
      </c>
      <c r="G28" s="45">
        <f>'入力シートNo.1～30（団体控①）'!G28</f>
        <v>0</v>
      </c>
    </row>
    <row r="29" spans="1:7" ht="21.75" customHeight="1">
      <c r="A29" s="10" t="s">
        <v>28</v>
      </c>
      <c r="B29" s="11">
        <f>'入力シートNo.1～30（団体控①）'!B29</f>
        <v>0</v>
      </c>
      <c r="C29" s="11">
        <f>'入力シートNo.1～30（団体控①）'!C29</f>
        <v>0</v>
      </c>
      <c r="D29" s="11">
        <f>'入力シートNo.1～30（団体控①）'!D29</f>
        <v>0</v>
      </c>
      <c r="E29" s="15">
        <f>'入力シートNo.1～30（団体控①）'!E29</f>
        <v>0</v>
      </c>
      <c r="F29" s="47">
        <f>'入力シートNo.1～30（団体控①）'!F29</f>
        <v>0</v>
      </c>
      <c r="G29" s="45">
        <f>'入力シートNo.1～30（団体控①）'!G29</f>
        <v>0</v>
      </c>
    </row>
    <row r="30" spans="1:7" ht="21.75" customHeight="1">
      <c r="A30" s="10" t="s">
        <v>29</v>
      </c>
      <c r="B30" s="11">
        <f>'入力シートNo.1～30（団体控①）'!B30</f>
        <v>0</v>
      </c>
      <c r="C30" s="11">
        <f>'入力シートNo.1～30（団体控①）'!C30</f>
        <v>0</v>
      </c>
      <c r="D30" s="11">
        <f>'入力シートNo.1～30（団体控①）'!D30</f>
        <v>0</v>
      </c>
      <c r="E30" s="15">
        <f>'入力シートNo.1～30（団体控①）'!E30</f>
        <v>0</v>
      </c>
      <c r="F30" s="47">
        <f>'入力シートNo.1～30（団体控①）'!F30</f>
        <v>0</v>
      </c>
      <c r="G30" s="45">
        <f>'入力シートNo.1～30（団体控①）'!G30</f>
        <v>0</v>
      </c>
    </row>
    <row r="31" spans="1:7" ht="21.75" customHeight="1">
      <c r="A31" s="10" t="s">
        <v>30</v>
      </c>
      <c r="B31" s="11">
        <f>'入力シートNo.1～30（団体控①）'!B31</f>
        <v>0</v>
      </c>
      <c r="C31" s="11">
        <f>'入力シートNo.1～30（団体控①）'!C31</f>
        <v>0</v>
      </c>
      <c r="D31" s="11">
        <f>'入力シートNo.1～30（団体控①）'!D31</f>
        <v>0</v>
      </c>
      <c r="E31" s="15">
        <f>'入力シートNo.1～30（団体控①）'!E31</f>
        <v>0</v>
      </c>
      <c r="F31" s="47">
        <f>'入力シートNo.1～30（団体控①）'!F31</f>
        <v>0</v>
      </c>
      <c r="G31" s="45">
        <f>'入力シートNo.1～30（団体控①）'!G31</f>
        <v>0</v>
      </c>
    </row>
    <row r="32" spans="1:7" ht="21.75" customHeight="1">
      <c r="A32" s="10" t="s">
        <v>31</v>
      </c>
      <c r="B32" s="11">
        <f>'入力シートNo.1～30（団体控①）'!B32</f>
        <v>0</v>
      </c>
      <c r="C32" s="11">
        <f>'入力シートNo.1～30（団体控①）'!C32</f>
        <v>0</v>
      </c>
      <c r="D32" s="11">
        <f>'入力シートNo.1～30（団体控①）'!D32</f>
        <v>0</v>
      </c>
      <c r="E32" s="15">
        <f>'入力シートNo.1～30（団体控①）'!E32</f>
        <v>0</v>
      </c>
      <c r="F32" s="47">
        <f>'入力シートNo.1～30（団体控①）'!F32</f>
        <v>0</v>
      </c>
      <c r="G32" s="45">
        <f>'入力シートNo.1～30（団体控①）'!G32</f>
        <v>0</v>
      </c>
    </row>
    <row r="33" spans="1:7" ht="21.75" customHeight="1">
      <c r="A33" s="10" t="s">
        <v>32</v>
      </c>
      <c r="B33" s="11">
        <f>'入力シートNo.1～30（団体控①）'!B33</f>
        <v>0</v>
      </c>
      <c r="C33" s="11">
        <f>'入力シートNo.1～30（団体控①）'!C33</f>
        <v>0</v>
      </c>
      <c r="D33" s="11">
        <f>'入力シートNo.1～30（団体控①）'!D33</f>
        <v>0</v>
      </c>
      <c r="E33" s="15">
        <f>'入力シートNo.1～30（団体控①）'!E33</f>
        <v>0</v>
      </c>
      <c r="F33" s="47">
        <f>'入力シートNo.1～30（団体控①）'!F33</f>
        <v>0</v>
      </c>
      <c r="G33" s="45">
        <f>'入力シートNo.1～30（団体控①）'!G33</f>
        <v>0</v>
      </c>
    </row>
    <row r="34" spans="1:7" ht="21.75" customHeight="1">
      <c r="A34" s="10" t="s">
        <v>33</v>
      </c>
      <c r="B34" s="11">
        <f>'入力シートNo.1～30（団体控①）'!B34</f>
        <v>0</v>
      </c>
      <c r="C34" s="11">
        <f>'入力シートNo.1～30（団体控①）'!C34</f>
        <v>0</v>
      </c>
      <c r="D34" s="11">
        <f>'入力シートNo.1～30（団体控①）'!D34</f>
        <v>0</v>
      </c>
      <c r="E34" s="15">
        <f>'入力シートNo.1～30（団体控①）'!E34</f>
        <v>0</v>
      </c>
      <c r="F34" s="47">
        <f>'入力シートNo.1～30（団体控①）'!F34</f>
        <v>0</v>
      </c>
      <c r="G34" s="45">
        <f>'入力シートNo.1～30（団体控①）'!G34</f>
        <v>0</v>
      </c>
    </row>
    <row r="35" spans="1:7" ht="21.75" customHeight="1">
      <c r="A35" s="10" t="s">
        <v>34</v>
      </c>
      <c r="B35" s="11">
        <f>'入力シートNo.1～30（団体控①）'!B35</f>
        <v>0</v>
      </c>
      <c r="C35" s="11">
        <f>'入力シートNo.1～30（団体控①）'!C35</f>
        <v>0</v>
      </c>
      <c r="D35" s="11">
        <f>'入力シートNo.1～30（団体控①）'!D35</f>
        <v>0</v>
      </c>
      <c r="E35" s="15">
        <f>'入力シートNo.1～30（団体控①）'!E35</f>
        <v>0</v>
      </c>
      <c r="F35" s="47">
        <f>'入力シートNo.1～30（団体控①）'!F35</f>
        <v>0</v>
      </c>
      <c r="G35" s="45">
        <f>'入力シートNo.1～30（団体控①）'!G35</f>
        <v>0</v>
      </c>
    </row>
    <row r="36" spans="1:7" ht="21.75" customHeight="1">
      <c r="A36" s="10" t="s">
        <v>35</v>
      </c>
      <c r="B36" s="11">
        <f>'入力シートNo.1～30（団体控①）'!B36</f>
        <v>0</v>
      </c>
      <c r="C36" s="11">
        <f>'入力シートNo.1～30（団体控①）'!C36</f>
        <v>0</v>
      </c>
      <c r="D36" s="11">
        <f>'入力シートNo.1～30（団体控①）'!D36</f>
        <v>0</v>
      </c>
      <c r="E36" s="15">
        <f>'入力シートNo.1～30（団体控①）'!E36</f>
        <v>0</v>
      </c>
      <c r="F36" s="47">
        <f>'入力シートNo.1～30（団体控①）'!F36</f>
        <v>0</v>
      </c>
      <c r="G36" s="45">
        <f>'入力シートNo.1～30（団体控①）'!G36</f>
        <v>0</v>
      </c>
    </row>
    <row r="37" spans="1:7" ht="21.75" customHeight="1">
      <c r="A37" s="12" t="s">
        <v>36</v>
      </c>
      <c r="B37" s="11">
        <f>'入力シートNo.1～30（団体控①）'!B37</f>
        <v>0</v>
      </c>
      <c r="C37" s="11">
        <f>'入力シートNo.1～30（団体控①）'!C37</f>
        <v>0</v>
      </c>
      <c r="D37" s="11">
        <f>'入力シートNo.1～30（団体控①）'!D37</f>
        <v>0</v>
      </c>
      <c r="E37" s="15">
        <f>'入力シートNo.1～30（団体控①）'!E37</f>
        <v>0</v>
      </c>
      <c r="F37" s="47">
        <f>'入力シートNo.1～30（団体控①）'!F37</f>
        <v>0</v>
      </c>
      <c r="G37" s="43">
        <f>'入力シートNo.1～30（団体控①）'!G37</f>
        <v>0</v>
      </c>
    </row>
    <row r="38" spans="1:9" s="1" customFormat="1" ht="23.25" customHeight="1">
      <c r="A38" s="37" t="str">
        <f>'入力シートNo.1～30（団体控①）'!A38</f>
        <v>□</v>
      </c>
      <c r="B38" s="19" t="s">
        <v>80</v>
      </c>
      <c r="C38" s="18"/>
      <c r="D38" s="18"/>
      <c r="E38" s="18"/>
      <c r="F38" s="18"/>
      <c r="G38" s="18"/>
      <c r="I38" s="7"/>
    </row>
    <row r="39" spans="1:7" ht="21.75" customHeight="1">
      <c r="A39" s="89" t="s">
        <v>78</v>
      </c>
      <c r="B39" s="89"/>
      <c r="C39" s="89"/>
      <c r="D39" s="89"/>
      <c r="E39" s="89"/>
      <c r="F39" s="89"/>
      <c r="G39" s="89"/>
    </row>
    <row r="40" spans="1:7" s="1" customFormat="1" ht="21.75" customHeight="1">
      <c r="A40" s="90" t="s">
        <v>68</v>
      </c>
      <c r="B40" s="91"/>
      <c r="C40" s="91"/>
      <c r="D40" s="91"/>
      <c r="E40" s="91"/>
      <c r="F40" s="46" t="s">
        <v>44</v>
      </c>
      <c r="G40" s="44"/>
    </row>
  </sheetData>
  <sheetProtection password="CC71" sheet="1"/>
  <mergeCells count="11">
    <mergeCell ref="C5:G5"/>
    <mergeCell ref="A1:F1"/>
    <mergeCell ref="F7:G7"/>
    <mergeCell ref="A6:B6"/>
    <mergeCell ref="C6:E6"/>
    <mergeCell ref="A39:G39"/>
    <mergeCell ref="A40:E40"/>
    <mergeCell ref="A3:B3"/>
    <mergeCell ref="A4:B4"/>
    <mergeCell ref="D4:G4"/>
    <mergeCell ref="A5:B5"/>
  </mergeCells>
  <printOptions horizontalCentered="1" verticalCentered="1"/>
  <pageMargins left="0.2755905511811024" right="0.1968503937007874" top="0.4330708661417323" bottom="0.2362204724409449" header="0.275590551181102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40"/>
  <sheetViews>
    <sheetView showZeros="0" zoomScale="85" zoomScaleNormal="85" zoomScalePageLayoutView="0" workbookViewId="0" topLeftCell="A1">
      <selection activeCell="B8" sqref="B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121" t="str">
        <f>'31～60（団体控②）'!A1:E1</f>
        <v>令和　　　年度　（公財）倉敷市スポーツ振興協会加盟届</v>
      </c>
      <c r="B1" s="121"/>
      <c r="C1" s="121"/>
      <c r="D1" s="121"/>
      <c r="E1" s="121"/>
      <c r="F1" s="121"/>
      <c r="G1" s="14" t="s">
        <v>71</v>
      </c>
    </row>
    <row r="2" ht="9" customHeight="1"/>
    <row r="3" spans="1:7" ht="21.75" customHeight="1">
      <c r="A3" s="95" t="s">
        <v>0</v>
      </c>
      <c r="B3" s="96"/>
      <c r="C3" s="39"/>
      <c r="D3" s="31"/>
      <c r="E3" s="38">
        <f>'31～60（団体控②）'!E3</f>
        <v>0</v>
      </c>
      <c r="F3" s="31" t="s">
        <v>54</v>
      </c>
      <c r="G3" s="40"/>
    </row>
    <row r="4" spans="1:7" ht="21.75" customHeight="1">
      <c r="A4" s="97" t="s">
        <v>1</v>
      </c>
      <c r="B4" s="98"/>
      <c r="C4" s="41"/>
      <c r="D4" s="122">
        <f>'31～60（団体控②）'!D4:G4</f>
        <v>0</v>
      </c>
      <c r="E4" s="122"/>
      <c r="F4" s="122"/>
      <c r="G4" s="123"/>
    </row>
    <row r="5" spans="1:7" ht="21.75" customHeight="1">
      <c r="A5" s="97" t="s">
        <v>2</v>
      </c>
      <c r="B5" s="98"/>
      <c r="C5" s="128" t="str">
        <f>'31～60（団体控②）'!C5:G5</f>
        <v>〒</v>
      </c>
      <c r="D5" s="100"/>
      <c r="E5" s="100"/>
      <c r="F5" s="100"/>
      <c r="G5" s="101"/>
    </row>
    <row r="6" spans="1:7" ht="21.75" customHeight="1">
      <c r="A6" s="85" t="s">
        <v>3</v>
      </c>
      <c r="B6" s="86"/>
      <c r="C6" s="125">
        <f>'31～60（団体控②）'!C6:E6</f>
        <v>0</v>
      </c>
      <c r="D6" s="88"/>
      <c r="E6" s="88"/>
      <c r="F6" s="42" t="str">
        <f>'31～60（団体控②）'!F6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81</v>
      </c>
      <c r="F7" s="126" t="s">
        <v>69</v>
      </c>
      <c r="G7" s="127"/>
    </row>
    <row r="8" spans="1:7" ht="21.75" customHeight="1">
      <c r="A8" s="50" t="s">
        <v>83</v>
      </c>
      <c r="B8" s="11">
        <f>'31～60（団体控②）'!B8</f>
        <v>0</v>
      </c>
      <c r="C8" s="11">
        <f>'31～60（団体控②）'!C8</f>
        <v>0</v>
      </c>
      <c r="D8" s="11">
        <f>'31～60（団体控②）'!D8</f>
        <v>0</v>
      </c>
      <c r="E8" s="15">
        <f>'31～60（団体控②）'!E8</f>
        <v>0</v>
      </c>
      <c r="F8" s="47">
        <f>'31～60（団体控②）'!F8</f>
        <v>0</v>
      </c>
      <c r="G8" s="45">
        <f>'31～60（団体控②）'!G8</f>
        <v>0</v>
      </c>
    </row>
    <row r="9" spans="1:7" ht="21.75" customHeight="1">
      <c r="A9" s="50" t="s">
        <v>84</v>
      </c>
      <c r="B9" s="11">
        <f>'31～60（団体控②）'!B9</f>
        <v>0</v>
      </c>
      <c r="C9" s="11">
        <f>'31～60（団体控②）'!C9</f>
        <v>0</v>
      </c>
      <c r="D9" s="11">
        <f>'31～60（団体控②）'!D9</f>
        <v>0</v>
      </c>
      <c r="E9" s="15">
        <f>'31～60（団体控②）'!E9</f>
        <v>0</v>
      </c>
      <c r="F9" s="47">
        <f>'31～60（団体控②）'!F9</f>
        <v>0</v>
      </c>
      <c r="G9" s="45">
        <f>'31～60（団体控②）'!G9</f>
        <v>0</v>
      </c>
    </row>
    <row r="10" spans="1:7" ht="21.75" customHeight="1">
      <c r="A10" s="50" t="s">
        <v>85</v>
      </c>
      <c r="B10" s="11">
        <f>'31～60（団体控②）'!B10</f>
        <v>0</v>
      </c>
      <c r="C10" s="11">
        <f>'31～60（団体控②）'!C10</f>
        <v>0</v>
      </c>
      <c r="D10" s="11">
        <f>'31～60（団体控②）'!D10</f>
        <v>0</v>
      </c>
      <c r="E10" s="15">
        <f>'31～60（団体控②）'!E10</f>
        <v>0</v>
      </c>
      <c r="F10" s="47">
        <f>'31～60（団体控②）'!F10</f>
        <v>0</v>
      </c>
      <c r="G10" s="45">
        <f>'31～60（団体控②）'!G10</f>
        <v>0</v>
      </c>
    </row>
    <row r="11" spans="1:7" ht="21.75" customHeight="1">
      <c r="A11" s="50" t="s">
        <v>86</v>
      </c>
      <c r="B11" s="11">
        <f>'31～60（団体控②）'!B11</f>
        <v>0</v>
      </c>
      <c r="C11" s="11">
        <f>'31～60（団体控②）'!C11</f>
        <v>0</v>
      </c>
      <c r="D11" s="11">
        <f>'31～60（団体控②）'!D11</f>
        <v>0</v>
      </c>
      <c r="E11" s="15">
        <f>'31～60（団体控②）'!E11</f>
        <v>0</v>
      </c>
      <c r="F11" s="47">
        <f>'31～60（団体控②）'!F11</f>
        <v>0</v>
      </c>
      <c r="G11" s="45">
        <f>'31～60（団体控②）'!G11</f>
        <v>0</v>
      </c>
    </row>
    <row r="12" spans="1:7" ht="21.75" customHeight="1">
      <c r="A12" s="50" t="s">
        <v>87</v>
      </c>
      <c r="B12" s="11">
        <f>'31～60（団体控②）'!B12</f>
        <v>0</v>
      </c>
      <c r="C12" s="11">
        <f>'31～60（団体控②）'!C12</f>
        <v>0</v>
      </c>
      <c r="D12" s="11">
        <f>'31～60（団体控②）'!D12</f>
        <v>0</v>
      </c>
      <c r="E12" s="15">
        <f>'31～60（団体控②）'!E12</f>
        <v>0</v>
      </c>
      <c r="F12" s="47">
        <f>'31～60（団体控②）'!F12</f>
        <v>0</v>
      </c>
      <c r="G12" s="45">
        <f>'31～60（団体控②）'!G12</f>
        <v>0</v>
      </c>
    </row>
    <row r="13" spans="1:7" ht="21.75" customHeight="1">
      <c r="A13" s="50" t="s">
        <v>88</v>
      </c>
      <c r="B13" s="11">
        <f>'31～60（団体控②）'!B13</f>
        <v>0</v>
      </c>
      <c r="C13" s="11">
        <f>'31～60（団体控②）'!C13</f>
        <v>0</v>
      </c>
      <c r="D13" s="11">
        <f>'31～60（団体控②）'!D13</f>
        <v>0</v>
      </c>
      <c r="E13" s="15">
        <f>'31～60（団体控②）'!E13</f>
        <v>0</v>
      </c>
      <c r="F13" s="47">
        <f>'31～60（団体控②）'!F13</f>
        <v>0</v>
      </c>
      <c r="G13" s="45">
        <f>'31～60（団体控②）'!G13</f>
        <v>0</v>
      </c>
    </row>
    <row r="14" spans="1:7" ht="21.75" customHeight="1">
      <c r="A14" s="50" t="s">
        <v>89</v>
      </c>
      <c r="B14" s="11">
        <f>'31～60（団体控②）'!B14</f>
        <v>0</v>
      </c>
      <c r="C14" s="11">
        <f>'31～60（団体控②）'!C14</f>
        <v>0</v>
      </c>
      <c r="D14" s="11">
        <f>'31～60（団体控②）'!D14</f>
        <v>0</v>
      </c>
      <c r="E14" s="15">
        <f>'31～60（団体控②）'!E14</f>
        <v>0</v>
      </c>
      <c r="F14" s="47">
        <f>'31～60（団体控②）'!F14</f>
        <v>0</v>
      </c>
      <c r="G14" s="45">
        <f>'31～60（団体控②）'!G14</f>
        <v>0</v>
      </c>
    </row>
    <row r="15" spans="1:7" ht="21.75" customHeight="1">
      <c r="A15" s="50" t="s">
        <v>90</v>
      </c>
      <c r="B15" s="11">
        <f>'31～60（団体控②）'!B15</f>
        <v>0</v>
      </c>
      <c r="C15" s="11">
        <f>'31～60（団体控②）'!C15</f>
        <v>0</v>
      </c>
      <c r="D15" s="11">
        <f>'31～60（団体控②）'!D15</f>
        <v>0</v>
      </c>
      <c r="E15" s="15">
        <f>'31～60（団体控②）'!E15</f>
        <v>0</v>
      </c>
      <c r="F15" s="47">
        <f>'31～60（団体控②）'!F15</f>
        <v>0</v>
      </c>
      <c r="G15" s="45">
        <f>'31～60（団体控②）'!G15</f>
        <v>0</v>
      </c>
    </row>
    <row r="16" spans="1:7" ht="21.75" customHeight="1">
      <c r="A16" s="50" t="s">
        <v>91</v>
      </c>
      <c r="B16" s="11">
        <f>'31～60（団体控②）'!B16</f>
        <v>0</v>
      </c>
      <c r="C16" s="11">
        <f>'31～60（団体控②）'!C16</f>
        <v>0</v>
      </c>
      <c r="D16" s="11">
        <f>'31～60（団体控②）'!D16</f>
        <v>0</v>
      </c>
      <c r="E16" s="15">
        <f>'31～60（団体控②）'!E16</f>
        <v>0</v>
      </c>
      <c r="F16" s="47">
        <f>'31～60（団体控②）'!F16</f>
        <v>0</v>
      </c>
      <c r="G16" s="45">
        <f>'31～60（団体控②）'!G16</f>
        <v>0</v>
      </c>
    </row>
    <row r="17" spans="1:7" ht="21.75" customHeight="1">
      <c r="A17" s="50" t="s">
        <v>92</v>
      </c>
      <c r="B17" s="11">
        <f>'31～60（団体控②）'!B17</f>
        <v>0</v>
      </c>
      <c r="C17" s="11">
        <f>'31～60（団体控②）'!C17</f>
        <v>0</v>
      </c>
      <c r="D17" s="11">
        <f>'31～60（団体控②）'!D17</f>
        <v>0</v>
      </c>
      <c r="E17" s="15">
        <f>'31～60（団体控②）'!E17</f>
        <v>0</v>
      </c>
      <c r="F17" s="47">
        <f>'31～60（団体控②）'!F17</f>
        <v>0</v>
      </c>
      <c r="G17" s="45">
        <f>'31～60（団体控②）'!G17</f>
        <v>0</v>
      </c>
    </row>
    <row r="18" spans="1:7" ht="21.75" customHeight="1">
      <c r="A18" s="50" t="s">
        <v>93</v>
      </c>
      <c r="B18" s="11">
        <f>'31～60（団体控②）'!B18</f>
        <v>0</v>
      </c>
      <c r="C18" s="11">
        <f>'31～60（団体控②）'!C18</f>
        <v>0</v>
      </c>
      <c r="D18" s="11">
        <f>'31～60（団体控②）'!D18</f>
        <v>0</v>
      </c>
      <c r="E18" s="15">
        <f>'31～60（団体控②）'!E18</f>
        <v>0</v>
      </c>
      <c r="F18" s="47">
        <f>'31～60（団体控②）'!F18</f>
        <v>0</v>
      </c>
      <c r="G18" s="45">
        <f>'31～60（団体控②）'!G18</f>
        <v>0</v>
      </c>
    </row>
    <row r="19" spans="1:7" ht="21.75" customHeight="1">
      <c r="A19" s="50" t="s">
        <v>94</v>
      </c>
      <c r="B19" s="11">
        <f>'31～60（団体控②）'!B19</f>
        <v>0</v>
      </c>
      <c r="C19" s="11">
        <f>'31～60（団体控②）'!C19</f>
        <v>0</v>
      </c>
      <c r="D19" s="11">
        <f>'31～60（団体控②）'!D19</f>
        <v>0</v>
      </c>
      <c r="E19" s="15">
        <f>'31～60（団体控②）'!E19</f>
        <v>0</v>
      </c>
      <c r="F19" s="47">
        <f>'31～60（団体控②）'!F19</f>
        <v>0</v>
      </c>
      <c r="G19" s="45">
        <f>'31～60（団体控②）'!G19</f>
        <v>0</v>
      </c>
    </row>
    <row r="20" spans="1:7" ht="21.75" customHeight="1">
      <c r="A20" s="50" t="s">
        <v>95</v>
      </c>
      <c r="B20" s="11">
        <f>'31～60（団体控②）'!B20</f>
        <v>0</v>
      </c>
      <c r="C20" s="11">
        <f>'31～60（団体控②）'!C20</f>
        <v>0</v>
      </c>
      <c r="D20" s="11">
        <f>'31～60（団体控②）'!D20</f>
        <v>0</v>
      </c>
      <c r="E20" s="15">
        <f>'31～60（団体控②）'!E20</f>
        <v>0</v>
      </c>
      <c r="F20" s="47">
        <f>'31～60（団体控②）'!F20</f>
        <v>0</v>
      </c>
      <c r="G20" s="45">
        <f>'31～60（団体控②）'!G20</f>
        <v>0</v>
      </c>
    </row>
    <row r="21" spans="1:7" ht="21.75" customHeight="1">
      <c r="A21" s="50" t="s">
        <v>96</v>
      </c>
      <c r="B21" s="11">
        <f>'31～60（団体控②）'!B21</f>
        <v>0</v>
      </c>
      <c r="C21" s="11">
        <f>'31～60（団体控②）'!C21</f>
        <v>0</v>
      </c>
      <c r="D21" s="11">
        <f>'31～60（団体控②）'!D21</f>
        <v>0</v>
      </c>
      <c r="E21" s="15">
        <f>'31～60（団体控②）'!E21</f>
        <v>0</v>
      </c>
      <c r="F21" s="47">
        <f>'31～60（団体控②）'!F21</f>
        <v>0</v>
      </c>
      <c r="G21" s="45">
        <f>'31～60（団体控②）'!G21</f>
        <v>0</v>
      </c>
    </row>
    <row r="22" spans="1:7" ht="21.75" customHeight="1">
      <c r="A22" s="50" t="s">
        <v>97</v>
      </c>
      <c r="B22" s="11">
        <f>'31～60（団体控②）'!B22</f>
        <v>0</v>
      </c>
      <c r="C22" s="11">
        <f>'31～60（団体控②）'!C22</f>
        <v>0</v>
      </c>
      <c r="D22" s="11">
        <f>'31～60（団体控②）'!D22</f>
        <v>0</v>
      </c>
      <c r="E22" s="15">
        <f>'31～60（団体控②）'!E22</f>
        <v>0</v>
      </c>
      <c r="F22" s="47">
        <f>'31～60（団体控②）'!F22</f>
        <v>0</v>
      </c>
      <c r="G22" s="45">
        <f>'31～60（団体控②）'!G22</f>
        <v>0</v>
      </c>
    </row>
    <row r="23" spans="1:7" ht="21.75" customHeight="1">
      <c r="A23" s="50" t="s">
        <v>98</v>
      </c>
      <c r="B23" s="11">
        <f>'31～60（団体控②）'!B23</f>
        <v>0</v>
      </c>
      <c r="C23" s="11">
        <f>'31～60（団体控②）'!C23</f>
        <v>0</v>
      </c>
      <c r="D23" s="11">
        <f>'31～60（団体控②）'!D23</f>
        <v>0</v>
      </c>
      <c r="E23" s="15">
        <f>'31～60（団体控②）'!E23</f>
        <v>0</v>
      </c>
      <c r="F23" s="47">
        <f>'31～60（団体控②）'!F23</f>
        <v>0</v>
      </c>
      <c r="G23" s="45">
        <f>'31～60（団体控②）'!G23</f>
        <v>0</v>
      </c>
    </row>
    <row r="24" spans="1:7" ht="21.75" customHeight="1">
      <c r="A24" s="50" t="s">
        <v>99</v>
      </c>
      <c r="B24" s="11">
        <f>'31～60（団体控②）'!B24</f>
        <v>0</v>
      </c>
      <c r="C24" s="11">
        <f>'31～60（団体控②）'!C24</f>
        <v>0</v>
      </c>
      <c r="D24" s="11">
        <f>'31～60（団体控②）'!D24</f>
        <v>0</v>
      </c>
      <c r="E24" s="15">
        <f>'31～60（団体控②）'!E24</f>
        <v>0</v>
      </c>
      <c r="F24" s="47">
        <f>'31～60（団体控②）'!F24</f>
        <v>0</v>
      </c>
      <c r="G24" s="45">
        <f>'31～60（団体控②）'!G24</f>
        <v>0</v>
      </c>
    </row>
    <row r="25" spans="1:7" ht="21.75" customHeight="1">
      <c r="A25" s="50" t="s">
        <v>100</v>
      </c>
      <c r="B25" s="11">
        <f>'31～60（団体控②）'!B25</f>
        <v>0</v>
      </c>
      <c r="C25" s="11">
        <f>'31～60（団体控②）'!C25</f>
        <v>0</v>
      </c>
      <c r="D25" s="11">
        <f>'31～60（団体控②）'!D25</f>
        <v>0</v>
      </c>
      <c r="E25" s="15">
        <f>'31～60（団体控②）'!E25</f>
        <v>0</v>
      </c>
      <c r="F25" s="47">
        <f>'31～60（団体控②）'!F25</f>
        <v>0</v>
      </c>
      <c r="G25" s="45">
        <f>'31～60（団体控②）'!G25</f>
        <v>0</v>
      </c>
    </row>
    <row r="26" spans="1:7" ht="21.75" customHeight="1">
      <c r="A26" s="50" t="s">
        <v>101</v>
      </c>
      <c r="B26" s="11">
        <f>'31～60（団体控②）'!B26</f>
        <v>0</v>
      </c>
      <c r="C26" s="11">
        <f>'31～60（団体控②）'!C26</f>
        <v>0</v>
      </c>
      <c r="D26" s="11">
        <f>'31～60（団体控②）'!D26</f>
        <v>0</v>
      </c>
      <c r="E26" s="15">
        <f>'31～60（団体控②）'!E26</f>
        <v>0</v>
      </c>
      <c r="F26" s="47">
        <f>'31～60（団体控②）'!F26</f>
        <v>0</v>
      </c>
      <c r="G26" s="45">
        <f>'31～60（団体控②）'!G26</f>
        <v>0</v>
      </c>
    </row>
    <row r="27" spans="1:7" ht="21.75" customHeight="1">
      <c r="A27" s="50" t="s">
        <v>102</v>
      </c>
      <c r="B27" s="11">
        <f>'31～60（団体控②）'!B27</f>
        <v>0</v>
      </c>
      <c r="C27" s="11">
        <f>'31～60（団体控②）'!C27</f>
        <v>0</v>
      </c>
      <c r="D27" s="11">
        <f>'31～60（団体控②）'!D27</f>
        <v>0</v>
      </c>
      <c r="E27" s="15">
        <f>'31～60（団体控②）'!E27</f>
        <v>0</v>
      </c>
      <c r="F27" s="47">
        <f>'31～60（団体控②）'!F27</f>
        <v>0</v>
      </c>
      <c r="G27" s="45">
        <f>'31～60（団体控②）'!G27</f>
        <v>0</v>
      </c>
    </row>
    <row r="28" spans="1:7" ht="21.75" customHeight="1">
      <c r="A28" s="50" t="s">
        <v>103</v>
      </c>
      <c r="B28" s="11">
        <f>'31～60（団体控②）'!B28</f>
        <v>0</v>
      </c>
      <c r="C28" s="11">
        <f>'31～60（団体控②）'!C28</f>
        <v>0</v>
      </c>
      <c r="D28" s="11">
        <f>'31～60（団体控②）'!D28</f>
        <v>0</v>
      </c>
      <c r="E28" s="15">
        <f>'31～60（団体控②）'!E28</f>
        <v>0</v>
      </c>
      <c r="F28" s="47">
        <f>'31～60（団体控②）'!F28</f>
        <v>0</v>
      </c>
      <c r="G28" s="45">
        <f>'31～60（団体控②）'!G28</f>
        <v>0</v>
      </c>
    </row>
    <row r="29" spans="1:7" ht="21.75" customHeight="1">
      <c r="A29" s="50" t="s">
        <v>104</v>
      </c>
      <c r="B29" s="11">
        <f>'31～60（団体控②）'!B29</f>
        <v>0</v>
      </c>
      <c r="C29" s="11">
        <f>'31～60（団体控②）'!C29</f>
        <v>0</v>
      </c>
      <c r="D29" s="11">
        <f>'31～60（団体控②）'!D29</f>
        <v>0</v>
      </c>
      <c r="E29" s="15">
        <f>'31～60（団体控②）'!E29</f>
        <v>0</v>
      </c>
      <c r="F29" s="47">
        <f>'31～60（団体控②）'!F29</f>
        <v>0</v>
      </c>
      <c r="G29" s="45">
        <f>'31～60（団体控②）'!G29</f>
        <v>0</v>
      </c>
    </row>
    <row r="30" spans="1:7" ht="21.75" customHeight="1">
      <c r="A30" s="50" t="s">
        <v>105</v>
      </c>
      <c r="B30" s="11">
        <f>'31～60（団体控②）'!B30</f>
        <v>0</v>
      </c>
      <c r="C30" s="11">
        <f>'31～60（団体控②）'!C30</f>
        <v>0</v>
      </c>
      <c r="D30" s="11">
        <f>'31～60（団体控②）'!D30</f>
        <v>0</v>
      </c>
      <c r="E30" s="15">
        <f>'31～60（団体控②）'!E30</f>
        <v>0</v>
      </c>
      <c r="F30" s="47">
        <f>'31～60（団体控②）'!F30</f>
        <v>0</v>
      </c>
      <c r="G30" s="45">
        <f>'31～60（団体控②）'!G30</f>
        <v>0</v>
      </c>
    </row>
    <row r="31" spans="1:7" ht="21.75" customHeight="1">
      <c r="A31" s="50" t="s">
        <v>106</v>
      </c>
      <c r="B31" s="11">
        <f>'31～60（団体控②）'!B31</f>
        <v>0</v>
      </c>
      <c r="C31" s="11">
        <f>'31～60（団体控②）'!C31</f>
        <v>0</v>
      </c>
      <c r="D31" s="11">
        <f>'31～60（団体控②）'!D31</f>
        <v>0</v>
      </c>
      <c r="E31" s="15">
        <f>'31～60（団体控②）'!E31</f>
        <v>0</v>
      </c>
      <c r="F31" s="47">
        <f>'31～60（団体控②）'!F31</f>
        <v>0</v>
      </c>
      <c r="G31" s="45">
        <f>'31～60（団体控②）'!G31</f>
        <v>0</v>
      </c>
    </row>
    <row r="32" spans="1:7" ht="21.75" customHeight="1">
      <c r="A32" s="50" t="s">
        <v>107</v>
      </c>
      <c r="B32" s="11">
        <f>'31～60（団体控②）'!B32</f>
        <v>0</v>
      </c>
      <c r="C32" s="11">
        <f>'31～60（団体控②）'!C32</f>
        <v>0</v>
      </c>
      <c r="D32" s="11">
        <f>'31～60（団体控②）'!D32</f>
        <v>0</v>
      </c>
      <c r="E32" s="15">
        <f>'31～60（団体控②）'!E32</f>
        <v>0</v>
      </c>
      <c r="F32" s="47">
        <f>'31～60（団体控②）'!F32</f>
        <v>0</v>
      </c>
      <c r="G32" s="45">
        <f>'31～60（団体控②）'!G32</f>
        <v>0</v>
      </c>
    </row>
    <row r="33" spans="1:7" ht="21.75" customHeight="1">
      <c r="A33" s="50" t="s">
        <v>108</v>
      </c>
      <c r="B33" s="11">
        <f>'31～60（団体控②）'!B33</f>
        <v>0</v>
      </c>
      <c r="C33" s="11">
        <f>'31～60（団体控②）'!C33</f>
        <v>0</v>
      </c>
      <c r="D33" s="11">
        <f>'31～60（団体控②）'!D33</f>
        <v>0</v>
      </c>
      <c r="E33" s="15">
        <f>'31～60（団体控②）'!E33</f>
        <v>0</v>
      </c>
      <c r="F33" s="47">
        <f>'31～60（団体控②）'!F33</f>
        <v>0</v>
      </c>
      <c r="G33" s="45">
        <f>'31～60（団体控②）'!G33</f>
        <v>0</v>
      </c>
    </row>
    <row r="34" spans="1:7" ht="21.75" customHeight="1">
      <c r="A34" s="50" t="s">
        <v>109</v>
      </c>
      <c r="B34" s="11">
        <f>'31～60（団体控②）'!B34</f>
        <v>0</v>
      </c>
      <c r="C34" s="11">
        <f>'31～60（団体控②）'!C34</f>
        <v>0</v>
      </c>
      <c r="D34" s="11">
        <f>'31～60（団体控②）'!D34</f>
        <v>0</v>
      </c>
      <c r="E34" s="15">
        <f>'31～60（団体控②）'!E34</f>
        <v>0</v>
      </c>
      <c r="F34" s="47">
        <f>'31～60（団体控②）'!F34</f>
        <v>0</v>
      </c>
      <c r="G34" s="45">
        <f>'31～60（団体控②）'!G34</f>
        <v>0</v>
      </c>
    </row>
    <row r="35" spans="1:7" ht="21.75" customHeight="1">
      <c r="A35" s="50" t="s">
        <v>110</v>
      </c>
      <c r="B35" s="11">
        <f>'31～60（団体控②）'!B35</f>
        <v>0</v>
      </c>
      <c r="C35" s="11">
        <f>'31～60（団体控②）'!C35</f>
        <v>0</v>
      </c>
      <c r="D35" s="11">
        <f>'31～60（団体控②）'!D35</f>
        <v>0</v>
      </c>
      <c r="E35" s="15">
        <f>'31～60（団体控②）'!E35</f>
        <v>0</v>
      </c>
      <c r="F35" s="47">
        <f>'31～60（団体控②）'!F35</f>
        <v>0</v>
      </c>
      <c r="G35" s="45">
        <f>'31～60（団体控②）'!G35</f>
        <v>0</v>
      </c>
    </row>
    <row r="36" spans="1:7" ht="21.75" customHeight="1">
      <c r="A36" s="50" t="s">
        <v>111</v>
      </c>
      <c r="B36" s="11">
        <f>'31～60（団体控②）'!B36</f>
        <v>0</v>
      </c>
      <c r="C36" s="11">
        <f>'31～60（団体控②）'!C36</f>
        <v>0</v>
      </c>
      <c r="D36" s="11">
        <f>'31～60（団体控②）'!D36</f>
        <v>0</v>
      </c>
      <c r="E36" s="15">
        <f>'31～60（団体控②）'!E36</f>
        <v>0</v>
      </c>
      <c r="F36" s="47">
        <f>'31～60（団体控②）'!F36</f>
        <v>0</v>
      </c>
      <c r="G36" s="45">
        <f>'31～60（団体控②）'!G36</f>
        <v>0</v>
      </c>
    </row>
    <row r="37" spans="1:7" ht="21.75" customHeight="1">
      <c r="A37" s="50" t="s">
        <v>112</v>
      </c>
      <c r="B37" s="11">
        <f>'31～60（団体控②）'!B37</f>
        <v>0</v>
      </c>
      <c r="C37" s="11">
        <f>'31～60（団体控②）'!C37</f>
        <v>0</v>
      </c>
      <c r="D37" s="11">
        <f>'31～60（団体控②）'!D37</f>
        <v>0</v>
      </c>
      <c r="E37" s="15">
        <f>'31～60（団体控②）'!E37</f>
        <v>0</v>
      </c>
      <c r="F37" s="47">
        <f>'31～60（団体控②）'!F37</f>
        <v>0</v>
      </c>
      <c r="G37" s="43">
        <f>'31～60（団体控②）'!G37</f>
        <v>0</v>
      </c>
    </row>
    <row r="38" spans="1:9" s="1" customFormat="1" ht="23.25" customHeight="1">
      <c r="A38" s="37" t="str">
        <f>'31～60（団体控②）'!A38</f>
        <v>□</v>
      </c>
      <c r="B38" s="19" t="s">
        <v>80</v>
      </c>
      <c r="C38" s="18"/>
      <c r="D38" s="18"/>
      <c r="E38" s="18"/>
      <c r="F38" s="18"/>
      <c r="G38" s="18"/>
      <c r="I38" s="7"/>
    </row>
    <row r="39" spans="1:7" ht="21.75" customHeight="1">
      <c r="A39" s="89" t="s">
        <v>78</v>
      </c>
      <c r="B39" s="89"/>
      <c r="C39" s="89"/>
      <c r="D39" s="89"/>
      <c r="E39" s="89"/>
      <c r="F39" s="89"/>
      <c r="G39" s="89"/>
    </row>
    <row r="40" spans="1:7" s="1" customFormat="1" ht="21.75" customHeight="1">
      <c r="A40" s="90" t="s">
        <v>68</v>
      </c>
      <c r="B40" s="91"/>
      <c r="C40" s="91"/>
      <c r="D40" s="91"/>
      <c r="E40" s="91"/>
      <c r="F40" s="46" t="s">
        <v>44</v>
      </c>
      <c r="G40" s="44"/>
    </row>
  </sheetData>
  <sheetProtection password="CC71" sheet="1"/>
  <mergeCells count="11">
    <mergeCell ref="A6:B6"/>
    <mergeCell ref="C6:E6"/>
    <mergeCell ref="F7:G7"/>
    <mergeCell ref="A39:G39"/>
    <mergeCell ref="A40:E40"/>
    <mergeCell ref="A1:F1"/>
    <mergeCell ref="A3:B3"/>
    <mergeCell ref="A4:B4"/>
    <mergeCell ref="D4:G4"/>
    <mergeCell ref="A5:B5"/>
    <mergeCell ref="C5:G5"/>
  </mergeCells>
  <printOptions horizontalCentered="1" verticalCentered="1"/>
  <pageMargins left="0.2755905511811024" right="0.1968503937007874" top="0.4330708661417323" bottom="0.2362204724409449" header="0.2755905511811024" footer="0.196850393700787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40"/>
  <sheetViews>
    <sheetView showZeros="0" zoomScale="85" zoomScaleNormal="85" zoomScalePageLayoutView="0" workbookViewId="0" topLeftCell="A1">
      <selection activeCell="B8" sqref="B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121" t="str">
        <f>'61～90（団体控③）'!A1:E1</f>
        <v>令和　　　年度　（公財）倉敷市スポーツ振興協会加盟届</v>
      </c>
      <c r="B1" s="121"/>
      <c r="C1" s="121"/>
      <c r="D1" s="121"/>
      <c r="E1" s="121"/>
      <c r="F1" s="121"/>
      <c r="G1" s="14" t="s">
        <v>71</v>
      </c>
    </row>
    <row r="2" ht="9" customHeight="1"/>
    <row r="3" spans="1:7" ht="21.75" customHeight="1">
      <c r="A3" s="95" t="s">
        <v>0</v>
      </c>
      <c r="B3" s="96"/>
      <c r="C3" s="39"/>
      <c r="D3" s="31"/>
      <c r="E3" s="38">
        <f>'61～90（団体控③）'!E3</f>
        <v>0</v>
      </c>
      <c r="F3" s="31" t="s">
        <v>54</v>
      </c>
      <c r="G3" s="40"/>
    </row>
    <row r="4" spans="1:7" ht="21.75" customHeight="1">
      <c r="A4" s="97" t="s">
        <v>1</v>
      </c>
      <c r="B4" s="98"/>
      <c r="C4" s="41"/>
      <c r="D4" s="122">
        <f>'61～90（団体控③）'!D4:G4</f>
        <v>0</v>
      </c>
      <c r="E4" s="122"/>
      <c r="F4" s="122"/>
      <c r="G4" s="123"/>
    </row>
    <row r="5" spans="1:7" ht="21.75" customHeight="1">
      <c r="A5" s="97" t="s">
        <v>2</v>
      </c>
      <c r="B5" s="98"/>
      <c r="C5" s="128" t="str">
        <f>'61～90（団体控③）'!C5:G5</f>
        <v>〒</v>
      </c>
      <c r="D5" s="100"/>
      <c r="E5" s="100"/>
      <c r="F5" s="100"/>
      <c r="G5" s="101"/>
    </row>
    <row r="6" spans="1:7" ht="21.75" customHeight="1">
      <c r="A6" s="85" t="s">
        <v>3</v>
      </c>
      <c r="B6" s="86"/>
      <c r="C6" s="125">
        <f>'61～90（団体控③）'!C6:E6</f>
        <v>0</v>
      </c>
      <c r="D6" s="88"/>
      <c r="E6" s="88"/>
      <c r="F6" s="42" t="str">
        <f>'61～90（団体控③）'!F6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81</v>
      </c>
      <c r="F7" s="126" t="s">
        <v>69</v>
      </c>
      <c r="G7" s="127"/>
    </row>
    <row r="8" spans="1:7" ht="21.75" customHeight="1">
      <c r="A8" s="50" t="s">
        <v>113</v>
      </c>
      <c r="B8" s="11">
        <f>'61～90（団体控③）'!B8</f>
        <v>0</v>
      </c>
      <c r="C8" s="11">
        <f>'61～90（団体控③）'!C8</f>
        <v>0</v>
      </c>
      <c r="D8" s="11">
        <f>'61～90（団体控③）'!D8</f>
        <v>0</v>
      </c>
      <c r="E8" s="15">
        <f>'61～90（団体控③）'!E8</f>
        <v>0</v>
      </c>
      <c r="F8" s="47">
        <f>'61～90（団体控③）'!F8</f>
        <v>0</v>
      </c>
      <c r="G8" s="45">
        <f>'61～90（団体控③）'!G8</f>
        <v>0</v>
      </c>
    </row>
    <row r="9" spans="1:7" ht="21.75" customHeight="1">
      <c r="A9" s="50" t="s">
        <v>114</v>
      </c>
      <c r="B9" s="11">
        <f>'61～90（団体控③）'!B9</f>
        <v>0</v>
      </c>
      <c r="C9" s="11">
        <f>'61～90（団体控③）'!C9</f>
        <v>0</v>
      </c>
      <c r="D9" s="11">
        <f>'61～90（団体控③）'!D9</f>
        <v>0</v>
      </c>
      <c r="E9" s="15">
        <f>'61～90（団体控③）'!E9</f>
        <v>0</v>
      </c>
      <c r="F9" s="47">
        <f>'61～90（団体控③）'!F9</f>
        <v>0</v>
      </c>
      <c r="G9" s="45">
        <f>'61～90（団体控③）'!G9</f>
        <v>0</v>
      </c>
    </row>
    <row r="10" spans="1:7" ht="21.75" customHeight="1">
      <c r="A10" s="50" t="s">
        <v>115</v>
      </c>
      <c r="B10" s="11">
        <f>'61～90（団体控③）'!B10</f>
        <v>0</v>
      </c>
      <c r="C10" s="11">
        <f>'61～90（団体控③）'!C10</f>
        <v>0</v>
      </c>
      <c r="D10" s="11">
        <f>'61～90（団体控③）'!D10</f>
        <v>0</v>
      </c>
      <c r="E10" s="15">
        <f>'61～90（団体控③）'!E10</f>
        <v>0</v>
      </c>
      <c r="F10" s="47">
        <f>'61～90（団体控③）'!F10</f>
        <v>0</v>
      </c>
      <c r="G10" s="45">
        <f>'61～90（団体控③）'!G10</f>
        <v>0</v>
      </c>
    </row>
    <row r="11" spans="1:7" ht="21.75" customHeight="1">
      <c r="A11" s="50" t="s">
        <v>116</v>
      </c>
      <c r="B11" s="11">
        <f>'61～90（団体控③）'!B11</f>
        <v>0</v>
      </c>
      <c r="C11" s="11">
        <f>'61～90（団体控③）'!C11</f>
        <v>0</v>
      </c>
      <c r="D11" s="11">
        <f>'61～90（団体控③）'!D11</f>
        <v>0</v>
      </c>
      <c r="E11" s="15">
        <f>'61～90（団体控③）'!E11</f>
        <v>0</v>
      </c>
      <c r="F11" s="47">
        <f>'61～90（団体控③）'!F11</f>
        <v>0</v>
      </c>
      <c r="G11" s="45">
        <f>'61～90（団体控③）'!G11</f>
        <v>0</v>
      </c>
    </row>
    <row r="12" spans="1:7" ht="21.75" customHeight="1">
      <c r="A12" s="50" t="s">
        <v>117</v>
      </c>
      <c r="B12" s="11">
        <f>'61～90（団体控③）'!B12</f>
        <v>0</v>
      </c>
      <c r="C12" s="11">
        <f>'61～90（団体控③）'!C12</f>
        <v>0</v>
      </c>
      <c r="D12" s="11">
        <f>'61～90（団体控③）'!D12</f>
        <v>0</v>
      </c>
      <c r="E12" s="15">
        <f>'61～90（団体控③）'!E12</f>
        <v>0</v>
      </c>
      <c r="F12" s="47">
        <f>'61～90（団体控③）'!F12</f>
        <v>0</v>
      </c>
      <c r="G12" s="45">
        <f>'61～90（団体控③）'!G12</f>
        <v>0</v>
      </c>
    </row>
    <row r="13" spans="1:7" ht="21.75" customHeight="1">
      <c r="A13" s="50" t="s">
        <v>118</v>
      </c>
      <c r="B13" s="11">
        <f>'61～90（団体控③）'!B13</f>
        <v>0</v>
      </c>
      <c r="C13" s="11">
        <f>'61～90（団体控③）'!C13</f>
        <v>0</v>
      </c>
      <c r="D13" s="11">
        <f>'61～90（団体控③）'!D13</f>
        <v>0</v>
      </c>
      <c r="E13" s="15">
        <f>'61～90（団体控③）'!E13</f>
        <v>0</v>
      </c>
      <c r="F13" s="47">
        <f>'61～90（団体控③）'!F13</f>
        <v>0</v>
      </c>
      <c r="G13" s="45">
        <f>'61～90（団体控③）'!G13</f>
        <v>0</v>
      </c>
    </row>
    <row r="14" spans="1:7" ht="21.75" customHeight="1">
      <c r="A14" s="50" t="s">
        <v>119</v>
      </c>
      <c r="B14" s="11">
        <f>'61～90（団体控③）'!B14</f>
        <v>0</v>
      </c>
      <c r="C14" s="11">
        <f>'61～90（団体控③）'!C14</f>
        <v>0</v>
      </c>
      <c r="D14" s="11">
        <f>'61～90（団体控③）'!D14</f>
        <v>0</v>
      </c>
      <c r="E14" s="15">
        <f>'61～90（団体控③）'!E14</f>
        <v>0</v>
      </c>
      <c r="F14" s="47">
        <f>'61～90（団体控③）'!F14</f>
        <v>0</v>
      </c>
      <c r="G14" s="45">
        <f>'61～90（団体控③）'!G14</f>
        <v>0</v>
      </c>
    </row>
    <row r="15" spans="1:7" ht="21.75" customHeight="1">
      <c r="A15" s="50" t="s">
        <v>120</v>
      </c>
      <c r="B15" s="11">
        <f>'61～90（団体控③）'!B15</f>
        <v>0</v>
      </c>
      <c r="C15" s="11">
        <f>'61～90（団体控③）'!C15</f>
        <v>0</v>
      </c>
      <c r="D15" s="11">
        <f>'61～90（団体控③）'!D15</f>
        <v>0</v>
      </c>
      <c r="E15" s="15">
        <f>'61～90（団体控③）'!E15</f>
        <v>0</v>
      </c>
      <c r="F15" s="47">
        <f>'61～90（団体控③）'!F15</f>
        <v>0</v>
      </c>
      <c r="G15" s="45">
        <f>'61～90（団体控③）'!G15</f>
        <v>0</v>
      </c>
    </row>
    <row r="16" spans="1:7" ht="21.75" customHeight="1">
      <c r="A16" s="50" t="s">
        <v>121</v>
      </c>
      <c r="B16" s="11">
        <f>'61～90（団体控③）'!B16</f>
        <v>0</v>
      </c>
      <c r="C16" s="11">
        <f>'61～90（団体控③）'!C16</f>
        <v>0</v>
      </c>
      <c r="D16" s="11">
        <f>'61～90（団体控③）'!D16</f>
        <v>0</v>
      </c>
      <c r="E16" s="15">
        <f>'61～90（団体控③）'!E16</f>
        <v>0</v>
      </c>
      <c r="F16" s="47">
        <f>'61～90（団体控③）'!F16</f>
        <v>0</v>
      </c>
      <c r="G16" s="45">
        <f>'61～90（団体控③）'!G16</f>
        <v>0</v>
      </c>
    </row>
    <row r="17" spans="1:7" ht="21.75" customHeight="1">
      <c r="A17" s="50" t="s">
        <v>122</v>
      </c>
      <c r="B17" s="11">
        <f>'61～90（団体控③）'!B17</f>
        <v>0</v>
      </c>
      <c r="C17" s="11">
        <f>'61～90（団体控③）'!C17</f>
        <v>0</v>
      </c>
      <c r="D17" s="11">
        <f>'61～90（団体控③）'!D17</f>
        <v>0</v>
      </c>
      <c r="E17" s="15">
        <f>'61～90（団体控③）'!E17</f>
        <v>0</v>
      </c>
      <c r="F17" s="47">
        <f>'61～90（団体控③）'!F17</f>
        <v>0</v>
      </c>
      <c r="G17" s="45">
        <f>'61～90（団体控③）'!G17</f>
        <v>0</v>
      </c>
    </row>
    <row r="18" spans="1:7" ht="21.75" customHeight="1">
      <c r="A18" s="50" t="s">
        <v>123</v>
      </c>
      <c r="B18" s="11">
        <f>'61～90（団体控③）'!B18</f>
        <v>0</v>
      </c>
      <c r="C18" s="11">
        <f>'61～90（団体控③）'!C18</f>
        <v>0</v>
      </c>
      <c r="D18" s="11">
        <f>'61～90（団体控③）'!D18</f>
        <v>0</v>
      </c>
      <c r="E18" s="15">
        <f>'61～90（団体控③）'!E18</f>
        <v>0</v>
      </c>
      <c r="F18" s="47">
        <f>'61～90（団体控③）'!F18</f>
        <v>0</v>
      </c>
      <c r="G18" s="45">
        <f>'61～90（団体控③）'!G18</f>
        <v>0</v>
      </c>
    </row>
    <row r="19" spans="1:7" ht="21.75" customHeight="1">
      <c r="A19" s="50" t="s">
        <v>124</v>
      </c>
      <c r="B19" s="11">
        <f>'61～90（団体控③）'!B19</f>
        <v>0</v>
      </c>
      <c r="C19" s="11">
        <f>'61～90（団体控③）'!C19</f>
        <v>0</v>
      </c>
      <c r="D19" s="11">
        <f>'61～90（団体控③）'!D19</f>
        <v>0</v>
      </c>
      <c r="E19" s="15">
        <f>'61～90（団体控③）'!E19</f>
        <v>0</v>
      </c>
      <c r="F19" s="47">
        <f>'61～90（団体控③）'!F19</f>
        <v>0</v>
      </c>
      <c r="G19" s="45">
        <f>'61～90（団体控③）'!G19</f>
        <v>0</v>
      </c>
    </row>
    <row r="20" spans="1:7" ht="21.75" customHeight="1">
      <c r="A20" s="50" t="s">
        <v>125</v>
      </c>
      <c r="B20" s="11">
        <f>'61～90（団体控③）'!B20</f>
        <v>0</v>
      </c>
      <c r="C20" s="11">
        <f>'61～90（団体控③）'!C20</f>
        <v>0</v>
      </c>
      <c r="D20" s="11">
        <f>'61～90（団体控③）'!D20</f>
        <v>0</v>
      </c>
      <c r="E20" s="15">
        <f>'61～90（団体控③）'!E20</f>
        <v>0</v>
      </c>
      <c r="F20" s="47">
        <f>'61～90（団体控③）'!F20</f>
        <v>0</v>
      </c>
      <c r="G20" s="45">
        <f>'61～90（団体控③）'!G20</f>
        <v>0</v>
      </c>
    </row>
    <row r="21" spans="1:7" ht="21.75" customHeight="1">
      <c r="A21" s="50" t="s">
        <v>126</v>
      </c>
      <c r="B21" s="11">
        <f>'61～90（団体控③）'!B21</f>
        <v>0</v>
      </c>
      <c r="C21" s="11">
        <f>'61～90（団体控③）'!C21</f>
        <v>0</v>
      </c>
      <c r="D21" s="11">
        <f>'61～90（団体控③）'!D21</f>
        <v>0</v>
      </c>
      <c r="E21" s="15">
        <f>'61～90（団体控③）'!E21</f>
        <v>0</v>
      </c>
      <c r="F21" s="47">
        <f>'61～90（団体控③）'!F21</f>
        <v>0</v>
      </c>
      <c r="G21" s="45">
        <f>'61～90（団体控③）'!G21</f>
        <v>0</v>
      </c>
    </row>
    <row r="22" spans="1:7" ht="21.75" customHeight="1">
      <c r="A22" s="50" t="s">
        <v>127</v>
      </c>
      <c r="B22" s="11">
        <f>'61～90（団体控③）'!B22</f>
        <v>0</v>
      </c>
      <c r="C22" s="11">
        <f>'61～90（団体控③）'!C22</f>
        <v>0</v>
      </c>
      <c r="D22" s="11">
        <f>'61～90（団体控③）'!D22</f>
        <v>0</v>
      </c>
      <c r="E22" s="15">
        <f>'61～90（団体控③）'!E22</f>
        <v>0</v>
      </c>
      <c r="F22" s="47">
        <f>'61～90（団体控③）'!F22</f>
        <v>0</v>
      </c>
      <c r="G22" s="45">
        <f>'61～90（団体控③）'!G22</f>
        <v>0</v>
      </c>
    </row>
    <row r="23" spans="1:7" ht="21.75" customHeight="1">
      <c r="A23" s="50" t="s">
        <v>128</v>
      </c>
      <c r="B23" s="11">
        <f>'61～90（団体控③）'!B23</f>
        <v>0</v>
      </c>
      <c r="C23" s="11">
        <f>'61～90（団体控③）'!C23</f>
        <v>0</v>
      </c>
      <c r="D23" s="11">
        <f>'61～90（団体控③）'!D23</f>
        <v>0</v>
      </c>
      <c r="E23" s="15">
        <f>'61～90（団体控③）'!E23</f>
        <v>0</v>
      </c>
      <c r="F23" s="47">
        <f>'61～90（団体控③）'!F23</f>
        <v>0</v>
      </c>
      <c r="G23" s="45">
        <f>'61～90（団体控③）'!G23</f>
        <v>0</v>
      </c>
    </row>
    <row r="24" spans="1:7" ht="21.75" customHeight="1">
      <c r="A24" s="50" t="s">
        <v>129</v>
      </c>
      <c r="B24" s="11">
        <f>'61～90（団体控③）'!B24</f>
        <v>0</v>
      </c>
      <c r="C24" s="11">
        <f>'61～90（団体控③）'!C24</f>
        <v>0</v>
      </c>
      <c r="D24" s="11">
        <f>'61～90（団体控③）'!D24</f>
        <v>0</v>
      </c>
      <c r="E24" s="15">
        <f>'61～90（団体控③）'!E24</f>
        <v>0</v>
      </c>
      <c r="F24" s="47">
        <f>'61～90（団体控③）'!F24</f>
        <v>0</v>
      </c>
      <c r="G24" s="45">
        <f>'61～90（団体控③）'!G24</f>
        <v>0</v>
      </c>
    </row>
    <row r="25" spans="1:7" ht="21.75" customHeight="1">
      <c r="A25" s="50" t="s">
        <v>130</v>
      </c>
      <c r="B25" s="11">
        <f>'61～90（団体控③）'!B25</f>
        <v>0</v>
      </c>
      <c r="C25" s="11">
        <f>'61～90（団体控③）'!C25</f>
        <v>0</v>
      </c>
      <c r="D25" s="11">
        <f>'61～90（団体控③）'!D25</f>
        <v>0</v>
      </c>
      <c r="E25" s="15">
        <f>'61～90（団体控③）'!E25</f>
        <v>0</v>
      </c>
      <c r="F25" s="47">
        <f>'61～90（団体控③）'!F25</f>
        <v>0</v>
      </c>
      <c r="G25" s="45">
        <f>'61～90（団体控③）'!G25</f>
        <v>0</v>
      </c>
    </row>
    <row r="26" spans="1:7" ht="21.75" customHeight="1">
      <c r="A26" s="50" t="s">
        <v>131</v>
      </c>
      <c r="B26" s="11">
        <f>'61～90（団体控③）'!B26</f>
        <v>0</v>
      </c>
      <c r="C26" s="11">
        <f>'61～90（団体控③）'!C26</f>
        <v>0</v>
      </c>
      <c r="D26" s="11">
        <f>'61～90（団体控③）'!D26</f>
        <v>0</v>
      </c>
      <c r="E26" s="15">
        <f>'61～90（団体控③）'!E26</f>
        <v>0</v>
      </c>
      <c r="F26" s="47">
        <f>'61～90（団体控③）'!F26</f>
        <v>0</v>
      </c>
      <c r="G26" s="45">
        <f>'61～90（団体控③）'!G26</f>
        <v>0</v>
      </c>
    </row>
    <row r="27" spans="1:7" ht="21.75" customHeight="1">
      <c r="A27" s="50" t="s">
        <v>132</v>
      </c>
      <c r="B27" s="11">
        <f>'61～90（団体控③）'!B27</f>
        <v>0</v>
      </c>
      <c r="C27" s="11">
        <f>'61～90（団体控③）'!C27</f>
        <v>0</v>
      </c>
      <c r="D27" s="11">
        <f>'61～90（団体控③）'!D27</f>
        <v>0</v>
      </c>
      <c r="E27" s="15">
        <f>'61～90（団体控③）'!E27</f>
        <v>0</v>
      </c>
      <c r="F27" s="47">
        <f>'61～90（団体控③）'!F27</f>
        <v>0</v>
      </c>
      <c r="G27" s="45">
        <f>'61～90（団体控③）'!G27</f>
        <v>0</v>
      </c>
    </row>
    <row r="28" spans="1:7" ht="21.75" customHeight="1">
      <c r="A28" s="50" t="s">
        <v>133</v>
      </c>
      <c r="B28" s="11">
        <f>'61～90（団体控③）'!B28</f>
        <v>0</v>
      </c>
      <c r="C28" s="11">
        <f>'61～90（団体控③）'!C28</f>
        <v>0</v>
      </c>
      <c r="D28" s="11">
        <f>'61～90（団体控③）'!D28</f>
        <v>0</v>
      </c>
      <c r="E28" s="15">
        <f>'61～90（団体控③）'!E28</f>
        <v>0</v>
      </c>
      <c r="F28" s="47">
        <f>'61～90（団体控③）'!F28</f>
        <v>0</v>
      </c>
      <c r="G28" s="45">
        <f>'61～90（団体控③）'!G28</f>
        <v>0</v>
      </c>
    </row>
    <row r="29" spans="1:7" ht="21.75" customHeight="1">
      <c r="A29" s="50" t="s">
        <v>134</v>
      </c>
      <c r="B29" s="11">
        <f>'61～90（団体控③）'!B29</f>
        <v>0</v>
      </c>
      <c r="C29" s="11">
        <f>'61～90（団体控③）'!C29</f>
        <v>0</v>
      </c>
      <c r="D29" s="11">
        <f>'61～90（団体控③）'!D29</f>
        <v>0</v>
      </c>
      <c r="E29" s="15">
        <f>'61～90（団体控③）'!E29</f>
        <v>0</v>
      </c>
      <c r="F29" s="47">
        <f>'61～90（団体控③）'!F29</f>
        <v>0</v>
      </c>
      <c r="G29" s="45">
        <f>'61～90（団体控③）'!G29</f>
        <v>0</v>
      </c>
    </row>
    <row r="30" spans="1:7" ht="21.75" customHeight="1">
      <c r="A30" s="50" t="s">
        <v>135</v>
      </c>
      <c r="B30" s="11">
        <f>'61～90（団体控③）'!B30</f>
        <v>0</v>
      </c>
      <c r="C30" s="11">
        <f>'61～90（団体控③）'!C30</f>
        <v>0</v>
      </c>
      <c r="D30" s="11">
        <f>'61～90（団体控③）'!D30</f>
        <v>0</v>
      </c>
      <c r="E30" s="15">
        <f>'61～90（団体控③）'!E30</f>
        <v>0</v>
      </c>
      <c r="F30" s="47">
        <f>'61～90（団体控③）'!F30</f>
        <v>0</v>
      </c>
      <c r="G30" s="45">
        <f>'61～90（団体控③）'!G30</f>
        <v>0</v>
      </c>
    </row>
    <row r="31" spans="1:7" ht="21.75" customHeight="1">
      <c r="A31" s="50" t="s">
        <v>136</v>
      </c>
      <c r="B31" s="11">
        <f>'61～90（団体控③）'!B31</f>
        <v>0</v>
      </c>
      <c r="C31" s="11">
        <f>'61～90（団体控③）'!C31</f>
        <v>0</v>
      </c>
      <c r="D31" s="11">
        <f>'61～90（団体控③）'!D31</f>
        <v>0</v>
      </c>
      <c r="E31" s="15">
        <f>'61～90（団体控③）'!E31</f>
        <v>0</v>
      </c>
      <c r="F31" s="47">
        <f>'61～90（団体控③）'!F31</f>
        <v>0</v>
      </c>
      <c r="G31" s="45">
        <f>'61～90（団体控③）'!G31</f>
        <v>0</v>
      </c>
    </row>
    <row r="32" spans="1:7" ht="21.75" customHeight="1">
      <c r="A32" s="50" t="s">
        <v>137</v>
      </c>
      <c r="B32" s="11">
        <f>'61～90（団体控③）'!B32</f>
        <v>0</v>
      </c>
      <c r="C32" s="11">
        <f>'61～90（団体控③）'!C32</f>
        <v>0</v>
      </c>
      <c r="D32" s="11">
        <f>'61～90（団体控③）'!D32</f>
        <v>0</v>
      </c>
      <c r="E32" s="15">
        <f>'61～90（団体控③）'!E32</f>
        <v>0</v>
      </c>
      <c r="F32" s="47">
        <f>'61～90（団体控③）'!F32</f>
        <v>0</v>
      </c>
      <c r="G32" s="45">
        <f>'61～90（団体控③）'!G32</f>
        <v>0</v>
      </c>
    </row>
    <row r="33" spans="1:7" ht="21.75" customHeight="1">
      <c r="A33" s="50" t="s">
        <v>138</v>
      </c>
      <c r="B33" s="11">
        <f>'61～90（団体控③）'!B33</f>
        <v>0</v>
      </c>
      <c r="C33" s="11">
        <f>'61～90（団体控③）'!C33</f>
        <v>0</v>
      </c>
      <c r="D33" s="11">
        <f>'61～90（団体控③）'!D33</f>
        <v>0</v>
      </c>
      <c r="E33" s="15">
        <f>'61～90（団体控③）'!E33</f>
        <v>0</v>
      </c>
      <c r="F33" s="47">
        <f>'61～90（団体控③）'!F33</f>
        <v>0</v>
      </c>
      <c r="G33" s="45">
        <f>'61～90（団体控③）'!G33</f>
        <v>0</v>
      </c>
    </row>
    <row r="34" spans="1:7" ht="21.75" customHeight="1">
      <c r="A34" s="50" t="s">
        <v>139</v>
      </c>
      <c r="B34" s="11">
        <f>'61～90（団体控③）'!B34</f>
        <v>0</v>
      </c>
      <c r="C34" s="11">
        <f>'61～90（団体控③）'!C34</f>
        <v>0</v>
      </c>
      <c r="D34" s="11">
        <f>'61～90（団体控③）'!D34</f>
        <v>0</v>
      </c>
      <c r="E34" s="15">
        <f>'61～90（団体控③）'!E34</f>
        <v>0</v>
      </c>
      <c r="F34" s="47">
        <f>'61～90（団体控③）'!F34</f>
        <v>0</v>
      </c>
      <c r="G34" s="45">
        <f>'61～90（団体控③）'!G34</f>
        <v>0</v>
      </c>
    </row>
    <row r="35" spans="1:7" ht="21.75" customHeight="1">
      <c r="A35" s="50" t="s">
        <v>140</v>
      </c>
      <c r="B35" s="11">
        <f>'61～90（団体控③）'!B35</f>
        <v>0</v>
      </c>
      <c r="C35" s="11">
        <f>'61～90（団体控③）'!C35</f>
        <v>0</v>
      </c>
      <c r="D35" s="11">
        <f>'61～90（団体控③）'!D35</f>
        <v>0</v>
      </c>
      <c r="E35" s="15">
        <f>'61～90（団体控③）'!E35</f>
        <v>0</v>
      </c>
      <c r="F35" s="47">
        <f>'61～90（団体控③）'!F35</f>
        <v>0</v>
      </c>
      <c r="G35" s="45">
        <f>'61～90（団体控③）'!G35</f>
        <v>0</v>
      </c>
    </row>
    <row r="36" spans="1:7" ht="21.75" customHeight="1">
      <c r="A36" s="50" t="s">
        <v>141</v>
      </c>
      <c r="B36" s="11">
        <f>'61～90（団体控③）'!B36</f>
        <v>0</v>
      </c>
      <c r="C36" s="11">
        <f>'61～90（団体控③）'!C36</f>
        <v>0</v>
      </c>
      <c r="D36" s="11">
        <f>'61～90（団体控③）'!D36</f>
        <v>0</v>
      </c>
      <c r="E36" s="15">
        <f>'61～90（団体控③）'!E36</f>
        <v>0</v>
      </c>
      <c r="F36" s="47">
        <f>'61～90（団体控③）'!F36</f>
        <v>0</v>
      </c>
      <c r="G36" s="45">
        <f>'61～90（団体控③）'!G36</f>
        <v>0</v>
      </c>
    </row>
    <row r="37" spans="1:7" ht="21.75" customHeight="1">
      <c r="A37" s="50" t="s">
        <v>142</v>
      </c>
      <c r="B37" s="11">
        <f>'61～90（団体控③）'!B37</f>
        <v>0</v>
      </c>
      <c r="C37" s="11">
        <f>'61～90（団体控③）'!C37</f>
        <v>0</v>
      </c>
      <c r="D37" s="11">
        <f>'61～90（団体控③）'!D37</f>
        <v>0</v>
      </c>
      <c r="E37" s="15">
        <f>'61～90（団体控③）'!E37</f>
        <v>0</v>
      </c>
      <c r="F37" s="47">
        <f>'61～90（団体控③）'!F37</f>
        <v>0</v>
      </c>
      <c r="G37" s="43">
        <f>'61～90（団体控③）'!G37</f>
        <v>0</v>
      </c>
    </row>
    <row r="38" spans="1:9" s="1" customFormat="1" ht="23.25" customHeight="1">
      <c r="A38" s="37" t="str">
        <f>'61～90（団体控③）'!A38</f>
        <v>□</v>
      </c>
      <c r="B38" s="19" t="s">
        <v>80</v>
      </c>
      <c r="C38" s="18"/>
      <c r="D38" s="18"/>
      <c r="E38" s="18"/>
      <c r="F38" s="18"/>
      <c r="G38" s="18"/>
      <c r="I38" s="7"/>
    </row>
    <row r="39" spans="1:7" ht="21.75" customHeight="1">
      <c r="A39" s="89" t="s">
        <v>78</v>
      </c>
      <c r="B39" s="89"/>
      <c r="C39" s="89"/>
      <c r="D39" s="89"/>
      <c r="E39" s="89"/>
      <c r="F39" s="89"/>
      <c r="G39" s="89"/>
    </row>
    <row r="40" spans="1:7" s="1" customFormat="1" ht="21.75" customHeight="1">
      <c r="A40" s="90" t="s">
        <v>68</v>
      </c>
      <c r="B40" s="91"/>
      <c r="C40" s="91"/>
      <c r="D40" s="91"/>
      <c r="E40" s="91"/>
      <c r="F40" s="46" t="s">
        <v>44</v>
      </c>
      <c r="G40" s="44"/>
    </row>
  </sheetData>
  <sheetProtection password="CC71" sheet="1"/>
  <mergeCells count="11">
    <mergeCell ref="A6:B6"/>
    <mergeCell ref="C6:E6"/>
    <mergeCell ref="F7:G7"/>
    <mergeCell ref="A39:G39"/>
    <mergeCell ref="A40:E40"/>
    <mergeCell ref="A1:F1"/>
    <mergeCell ref="A3:B3"/>
    <mergeCell ref="A4:B4"/>
    <mergeCell ref="D4:G4"/>
    <mergeCell ref="A5:B5"/>
    <mergeCell ref="C5:G5"/>
  </mergeCells>
  <printOptions horizontalCentered="1" verticalCentered="1"/>
  <pageMargins left="0.2755905511811024" right="0.1968503937007874" top="0.4330708661417323" bottom="0.2362204724409449" header="0.2755905511811024" footer="0.196850393700787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40"/>
  <sheetViews>
    <sheetView showZeros="0" zoomScale="85" zoomScaleNormal="85" zoomScalePageLayoutView="0" workbookViewId="0" topLeftCell="A1">
      <selection activeCell="B8" sqref="B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121" t="str">
        <f>'91～120（団体控④）'!A1:E1</f>
        <v>令和　　　年度　（公財）倉敷市スポーツ振興協会加盟届</v>
      </c>
      <c r="B1" s="121"/>
      <c r="C1" s="121"/>
      <c r="D1" s="121"/>
      <c r="E1" s="121"/>
      <c r="F1" s="121"/>
      <c r="G1" s="14" t="s">
        <v>71</v>
      </c>
    </row>
    <row r="2" ht="9" customHeight="1"/>
    <row r="3" spans="1:7" ht="21.75" customHeight="1">
      <c r="A3" s="95" t="s">
        <v>0</v>
      </c>
      <c r="B3" s="96"/>
      <c r="C3" s="39"/>
      <c r="D3" s="31"/>
      <c r="E3" s="38">
        <f>'91～120（団体控④）'!E3</f>
        <v>0</v>
      </c>
      <c r="F3" s="31" t="s">
        <v>54</v>
      </c>
      <c r="G3" s="40"/>
    </row>
    <row r="4" spans="1:7" ht="21.75" customHeight="1">
      <c r="A4" s="97" t="s">
        <v>1</v>
      </c>
      <c r="B4" s="98"/>
      <c r="C4" s="41"/>
      <c r="D4" s="122">
        <f>'91～120（団体控④）'!D4:G4</f>
        <v>0</v>
      </c>
      <c r="E4" s="122"/>
      <c r="F4" s="122"/>
      <c r="G4" s="123"/>
    </row>
    <row r="5" spans="1:7" ht="21.75" customHeight="1">
      <c r="A5" s="97" t="s">
        <v>2</v>
      </c>
      <c r="B5" s="98"/>
      <c r="C5" s="128" t="str">
        <f>'91～120（団体控④）'!C5:G5</f>
        <v>〒</v>
      </c>
      <c r="D5" s="100"/>
      <c r="E5" s="100"/>
      <c r="F5" s="100"/>
      <c r="G5" s="101"/>
    </row>
    <row r="6" spans="1:7" ht="21.75" customHeight="1">
      <c r="A6" s="85" t="s">
        <v>3</v>
      </c>
      <c r="B6" s="86"/>
      <c r="C6" s="125">
        <f>'91～120（団体控④）'!C6:E6</f>
        <v>0</v>
      </c>
      <c r="D6" s="88"/>
      <c r="E6" s="88"/>
      <c r="F6" s="42" t="str">
        <f>'91～120（団体控④）'!F6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81</v>
      </c>
      <c r="F7" s="126" t="s">
        <v>69</v>
      </c>
      <c r="G7" s="127"/>
    </row>
    <row r="8" spans="1:7" ht="21.75" customHeight="1">
      <c r="A8" s="52" t="s">
        <v>145</v>
      </c>
      <c r="B8" s="11">
        <f>'91～120（団体控④）'!B8</f>
        <v>0</v>
      </c>
      <c r="C8" s="11">
        <f>'91～120（団体控④）'!C8</f>
        <v>0</v>
      </c>
      <c r="D8" s="11">
        <f>'91～120（団体控④）'!D8</f>
        <v>0</v>
      </c>
      <c r="E8" s="15">
        <f>'91～120（団体控④）'!E8</f>
        <v>0</v>
      </c>
      <c r="F8" s="47">
        <f>'91～120（団体控④）'!F8</f>
        <v>0</v>
      </c>
      <c r="G8" s="45">
        <f>'91～120（団体控④）'!G8</f>
        <v>0</v>
      </c>
    </row>
    <row r="9" spans="1:7" ht="21.75" customHeight="1">
      <c r="A9" s="52" t="s">
        <v>146</v>
      </c>
      <c r="B9" s="11">
        <f>'91～120（団体控④）'!B9</f>
        <v>0</v>
      </c>
      <c r="C9" s="11">
        <f>'91～120（団体控④）'!C9</f>
        <v>0</v>
      </c>
      <c r="D9" s="11">
        <f>'91～120（団体控④）'!D9</f>
        <v>0</v>
      </c>
      <c r="E9" s="15">
        <f>'91～120（団体控④）'!E9</f>
        <v>0</v>
      </c>
      <c r="F9" s="47">
        <f>'91～120（団体控④）'!F9</f>
        <v>0</v>
      </c>
      <c r="G9" s="45">
        <f>'91～120（団体控④）'!G9</f>
        <v>0</v>
      </c>
    </row>
    <row r="10" spans="1:7" ht="21.75" customHeight="1">
      <c r="A10" s="52" t="s">
        <v>147</v>
      </c>
      <c r="B10" s="11">
        <f>'91～120（団体控④）'!B10</f>
        <v>0</v>
      </c>
      <c r="C10" s="11">
        <f>'91～120（団体控④）'!C10</f>
        <v>0</v>
      </c>
      <c r="D10" s="11">
        <f>'91～120（団体控④）'!D10</f>
        <v>0</v>
      </c>
      <c r="E10" s="15">
        <f>'91～120（団体控④）'!E10</f>
        <v>0</v>
      </c>
      <c r="F10" s="47">
        <f>'91～120（団体控④）'!F10</f>
        <v>0</v>
      </c>
      <c r="G10" s="45">
        <f>'91～120（団体控④）'!G10</f>
        <v>0</v>
      </c>
    </row>
    <row r="11" spans="1:7" ht="21.75" customHeight="1">
      <c r="A11" s="52" t="s">
        <v>148</v>
      </c>
      <c r="B11" s="11">
        <f>'91～120（団体控④）'!B11</f>
        <v>0</v>
      </c>
      <c r="C11" s="11">
        <f>'91～120（団体控④）'!C11</f>
        <v>0</v>
      </c>
      <c r="D11" s="11">
        <f>'91～120（団体控④）'!D11</f>
        <v>0</v>
      </c>
      <c r="E11" s="15">
        <f>'91～120（団体控④）'!E11</f>
        <v>0</v>
      </c>
      <c r="F11" s="47">
        <f>'91～120（団体控④）'!F11</f>
        <v>0</v>
      </c>
      <c r="G11" s="45">
        <f>'91～120（団体控④）'!G11</f>
        <v>0</v>
      </c>
    </row>
    <row r="12" spans="1:7" ht="21.75" customHeight="1">
      <c r="A12" s="52" t="s">
        <v>149</v>
      </c>
      <c r="B12" s="11">
        <f>'91～120（団体控④）'!B12</f>
        <v>0</v>
      </c>
      <c r="C12" s="11">
        <f>'91～120（団体控④）'!C12</f>
        <v>0</v>
      </c>
      <c r="D12" s="11">
        <f>'91～120（団体控④）'!D12</f>
        <v>0</v>
      </c>
      <c r="E12" s="15">
        <f>'91～120（団体控④）'!E12</f>
        <v>0</v>
      </c>
      <c r="F12" s="47">
        <f>'91～120（団体控④）'!F12</f>
        <v>0</v>
      </c>
      <c r="G12" s="45">
        <f>'91～120（団体控④）'!G12</f>
        <v>0</v>
      </c>
    </row>
    <row r="13" spans="1:7" ht="21.75" customHeight="1">
      <c r="A13" s="52" t="s">
        <v>150</v>
      </c>
      <c r="B13" s="11">
        <f>'91～120（団体控④）'!B13</f>
        <v>0</v>
      </c>
      <c r="C13" s="11">
        <f>'91～120（団体控④）'!C13</f>
        <v>0</v>
      </c>
      <c r="D13" s="11">
        <f>'91～120（団体控④）'!D13</f>
        <v>0</v>
      </c>
      <c r="E13" s="15">
        <f>'91～120（団体控④）'!E13</f>
        <v>0</v>
      </c>
      <c r="F13" s="47">
        <f>'91～120（団体控④）'!F13</f>
        <v>0</v>
      </c>
      <c r="G13" s="45">
        <f>'91～120（団体控④）'!G13</f>
        <v>0</v>
      </c>
    </row>
    <row r="14" spans="1:7" ht="21.75" customHeight="1">
      <c r="A14" s="52" t="s">
        <v>151</v>
      </c>
      <c r="B14" s="11">
        <f>'91～120（団体控④）'!B14</f>
        <v>0</v>
      </c>
      <c r="C14" s="11">
        <f>'91～120（団体控④）'!C14</f>
        <v>0</v>
      </c>
      <c r="D14" s="11">
        <f>'91～120（団体控④）'!D14</f>
        <v>0</v>
      </c>
      <c r="E14" s="15">
        <f>'91～120（団体控④）'!E14</f>
        <v>0</v>
      </c>
      <c r="F14" s="47">
        <f>'91～120（団体控④）'!F14</f>
        <v>0</v>
      </c>
      <c r="G14" s="45">
        <f>'91～120（団体控④）'!G14</f>
        <v>0</v>
      </c>
    </row>
    <row r="15" spans="1:7" ht="21.75" customHeight="1">
      <c r="A15" s="52" t="s">
        <v>152</v>
      </c>
      <c r="B15" s="11">
        <f>'91～120（団体控④）'!B15</f>
        <v>0</v>
      </c>
      <c r="C15" s="11">
        <f>'91～120（団体控④）'!C15</f>
        <v>0</v>
      </c>
      <c r="D15" s="11">
        <f>'91～120（団体控④）'!D15</f>
        <v>0</v>
      </c>
      <c r="E15" s="15">
        <f>'91～120（団体控④）'!E15</f>
        <v>0</v>
      </c>
      <c r="F15" s="47">
        <f>'91～120（団体控④）'!F15</f>
        <v>0</v>
      </c>
      <c r="G15" s="45">
        <f>'91～120（団体控④）'!G15</f>
        <v>0</v>
      </c>
    </row>
    <row r="16" spans="1:7" ht="21.75" customHeight="1">
      <c r="A16" s="52" t="s">
        <v>153</v>
      </c>
      <c r="B16" s="11">
        <f>'91～120（団体控④）'!B16</f>
        <v>0</v>
      </c>
      <c r="C16" s="11">
        <f>'91～120（団体控④）'!C16</f>
        <v>0</v>
      </c>
      <c r="D16" s="11">
        <f>'91～120（団体控④）'!D16</f>
        <v>0</v>
      </c>
      <c r="E16" s="15">
        <f>'91～120（団体控④）'!E16</f>
        <v>0</v>
      </c>
      <c r="F16" s="47">
        <f>'91～120（団体控④）'!F16</f>
        <v>0</v>
      </c>
      <c r="G16" s="45">
        <f>'91～120（団体控④）'!G16</f>
        <v>0</v>
      </c>
    </row>
    <row r="17" spans="1:7" ht="21.75" customHeight="1">
      <c r="A17" s="52" t="s">
        <v>154</v>
      </c>
      <c r="B17" s="11">
        <f>'91～120（団体控④）'!B17</f>
        <v>0</v>
      </c>
      <c r="C17" s="11">
        <f>'91～120（団体控④）'!C17</f>
        <v>0</v>
      </c>
      <c r="D17" s="11">
        <f>'91～120（団体控④）'!D17</f>
        <v>0</v>
      </c>
      <c r="E17" s="15">
        <f>'91～120（団体控④）'!E17</f>
        <v>0</v>
      </c>
      <c r="F17" s="47">
        <f>'91～120（団体控④）'!F17</f>
        <v>0</v>
      </c>
      <c r="G17" s="45">
        <f>'91～120（団体控④）'!G17</f>
        <v>0</v>
      </c>
    </row>
    <row r="18" spans="1:7" ht="21.75" customHeight="1">
      <c r="A18" s="52" t="s">
        <v>155</v>
      </c>
      <c r="B18" s="11">
        <f>'91～120（団体控④）'!B18</f>
        <v>0</v>
      </c>
      <c r="C18" s="11">
        <f>'91～120（団体控④）'!C18</f>
        <v>0</v>
      </c>
      <c r="D18" s="11">
        <f>'91～120（団体控④）'!D18</f>
        <v>0</v>
      </c>
      <c r="E18" s="15">
        <f>'91～120（団体控④）'!E18</f>
        <v>0</v>
      </c>
      <c r="F18" s="47">
        <f>'91～120（団体控④）'!F18</f>
        <v>0</v>
      </c>
      <c r="G18" s="45">
        <f>'91～120（団体控④）'!G18</f>
        <v>0</v>
      </c>
    </row>
    <row r="19" spans="1:7" ht="21.75" customHeight="1">
      <c r="A19" s="52" t="s">
        <v>156</v>
      </c>
      <c r="B19" s="11">
        <f>'91～120（団体控④）'!B19</f>
        <v>0</v>
      </c>
      <c r="C19" s="11">
        <f>'91～120（団体控④）'!C19</f>
        <v>0</v>
      </c>
      <c r="D19" s="11">
        <f>'91～120（団体控④）'!D19</f>
        <v>0</v>
      </c>
      <c r="E19" s="15">
        <f>'91～120（団体控④）'!E19</f>
        <v>0</v>
      </c>
      <c r="F19" s="47">
        <f>'91～120（団体控④）'!F19</f>
        <v>0</v>
      </c>
      <c r="G19" s="45">
        <f>'91～120（団体控④）'!G19</f>
        <v>0</v>
      </c>
    </row>
    <row r="20" spans="1:7" ht="21.75" customHeight="1">
      <c r="A20" s="52" t="s">
        <v>157</v>
      </c>
      <c r="B20" s="11">
        <f>'91～120（団体控④）'!B20</f>
        <v>0</v>
      </c>
      <c r="C20" s="11">
        <f>'91～120（団体控④）'!C20</f>
        <v>0</v>
      </c>
      <c r="D20" s="11">
        <f>'91～120（団体控④）'!D20</f>
        <v>0</v>
      </c>
      <c r="E20" s="15">
        <f>'91～120（団体控④）'!E20</f>
        <v>0</v>
      </c>
      <c r="F20" s="47">
        <f>'91～120（団体控④）'!F20</f>
        <v>0</v>
      </c>
      <c r="G20" s="45">
        <f>'91～120（団体控④）'!G20</f>
        <v>0</v>
      </c>
    </row>
    <row r="21" spans="1:7" ht="21.75" customHeight="1">
      <c r="A21" s="52" t="s">
        <v>158</v>
      </c>
      <c r="B21" s="11">
        <f>'91～120（団体控④）'!B21</f>
        <v>0</v>
      </c>
      <c r="C21" s="11">
        <f>'91～120（団体控④）'!C21</f>
        <v>0</v>
      </c>
      <c r="D21" s="11">
        <f>'91～120（団体控④）'!D21</f>
        <v>0</v>
      </c>
      <c r="E21" s="15">
        <f>'91～120（団体控④）'!E21</f>
        <v>0</v>
      </c>
      <c r="F21" s="47">
        <f>'91～120（団体控④）'!F21</f>
        <v>0</v>
      </c>
      <c r="G21" s="45">
        <f>'91～120（団体控④）'!G21</f>
        <v>0</v>
      </c>
    </row>
    <row r="22" spans="1:7" ht="21.75" customHeight="1">
      <c r="A22" s="52" t="s">
        <v>159</v>
      </c>
      <c r="B22" s="11">
        <f>'91～120（団体控④）'!B22</f>
        <v>0</v>
      </c>
      <c r="C22" s="11">
        <f>'91～120（団体控④）'!C22</f>
        <v>0</v>
      </c>
      <c r="D22" s="11">
        <f>'91～120（団体控④）'!D22</f>
        <v>0</v>
      </c>
      <c r="E22" s="15">
        <f>'91～120（団体控④）'!E22</f>
        <v>0</v>
      </c>
      <c r="F22" s="47">
        <f>'91～120（団体控④）'!F22</f>
        <v>0</v>
      </c>
      <c r="G22" s="45">
        <f>'91～120（団体控④）'!G22</f>
        <v>0</v>
      </c>
    </row>
    <row r="23" spans="1:7" ht="21.75" customHeight="1">
      <c r="A23" s="52" t="s">
        <v>160</v>
      </c>
      <c r="B23" s="11">
        <f>'91～120（団体控④）'!B23</f>
        <v>0</v>
      </c>
      <c r="C23" s="11">
        <f>'91～120（団体控④）'!C23</f>
        <v>0</v>
      </c>
      <c r="D23" s="11">
        <f>'91～120（団体控④）'!D23</f>
        <v>0</v>
      </c>
      <c r="E23" s="15">
        <f>'91～120（団体控④）'!E23</f>
        <v>0</v>
      </c>
      <c r="F23" s="47">
        <f>'91～120（団体控④）'!F23</f>
        <v>0</v>
      </c>
      <c r="G23" s="45">
        <f>'91～120（団体控④）'!G23</f>
        <v>0</v>
      </c>
    </row>
    <row r="24" spans="1:7" ht="21.75" customHeight="1">
      <c r="A24" s="52" t="s">
        <v>161</v>
      </c>
      <c r="B24" s="11">
        <f>'91～120（団体控④）'!B24</f>
        <v>0</v>
      </c>
      <c r="C24" s="11">
        <f>'91～120（団体控④）'!C24</f>
        <v>0</v>
      </c>
      <c r="D24" s="11">
        <f>'91～120（団体控④）'!D24</f>
        <v>0</v>
      </c>
      <c r="E24" s="15">
        <f>'91～120（団体控④）'!E24</f>
        <v>0</v>
      </c>
      <c r="F24" s="47">
        <f>'91～120（団体控④）'!F24</f>
        <v>0</v>
      </c>
      <c r="G24" s="45">
        <f>'91～120（団体控④）'!G24</f>
        <v>0</v>
      </c>
    </row>
    <row r="25" spans="1:7" ht="21.75" customHeight="1">
      <c r="A25" s="52" t="s">
        <v>162</v>
      </c>
      <c r="B25" s="11">
        <f>'91～120（団体控④）'!B25</f>
        <v>0</v>
      </c>
      <c r="C25" s="11">
        <f>'91～120（団体控④）'!C25</f>
        <v>0</v>
      </c>
      <c r="D25" s="11">
        <f>'91～120（団体控④）'!D25</f>
        <v>0</v>
      </c>
      <c r="E25" s="15">
        <f>'91～120（団体控④）'!E25</f>
        <v>0</v>
      </c>
      <c r="F25" s="47">
        <f>'91～120（団体控④）'!F25</f>
        <v>0</v>
      </c>
      <c r="G25" s="45">
        <f>'91～120（団体控④）'!G25</f>
        <v>0</v>
      </c>
    </row>
    <row r="26" spans="1:7" ht="21.75" customHeight="1">
      <c r="A26" s="52" t="s">
        <v>163</v>
      </c>
      <c r="B26" s="11">
        <f>'91～120（団体控④）'!B26</f>
        <v>0</v>
      </c>
      <c r="C26" s="11">
        <f>'91～120（団体控④）'!C26</f>
        <v>0</v>
      </c>
      <c r="D26" s="11">
        <f>'91～120（団体控④）'!D26</f>
        <v>0</v>
      </c>
      <c r="E26" s="15">
        <f>'91～120（団体控④）'!E26</f>
        <v>0</v>
      </c>
      <c r="F26" s="47">
        <f>'91～120（団体控④）'!F26</f>
        <v>0</v>
      </c>
      <c r="G26" s="45">
        <f>'91～120（団体控④）'!G26</f>
        <v>0</v>
      </c>
    </row>
    <row r="27" spans="1:7" ht="21.75" customHeight="1">
      <c r="A27" s="52" t="s">
        <v>164</v>
      </c>
      <c r="B27" s="11">
        <f>'91～120（団体控④）'!B27</f>
        <v>0</v>
      </c>
      <c r="C27" s="11">
        <f>'91～120（団体控④）'!C27</f>
        <v>0</v>
      </c>
      <c r="D27" s="11">
        <f>'91～120（団体控④）'!D27</f>
        <v>0</v>
      </c>
      <c r="E27" s="15">
        <f>'91～120（団体控④）'!E27</f>
        <v>0</v>
      </c>
      <c r="F27" s="47">
        <f>'91～120（団体控④）'!F27</f>
        <v>0</v>
      </c>
      <c r="G27" s="45">
        <f>'91～120（団体控④）'!G27</f>
        <v>0</v>
      </c>
    </row>
    <row r="28" spans="1:7" ht="21.75" customHeight="1">
      <c r="A28" s="52" t="s">
        <v>165</v>
      </c>
      <c r="B28" s="11">
        <f>'91～120（団体控④）'!B28</f>
        <v>0</v>
      </c>
      <c r="C28" s="11">
        <f>'91～120（団体控④）'!C28</f>
        <v>0</v>
      </c>
      <c r="D28" s="11">
        <f>'91～120（団体控④）'!D28</f>
        <v>0</v>
      </c>
      <c r="E28" s="15">
        <f>'91～120（団体控④）'!E28</f>
        <v>0</v>
      </c>
      <c r="F28" s="47">
        <f>'91～120（団体控④）'!F28</f>
        <v>0</v>
      </c>
      <c r="G28" s="45">
        <f>'91～120（団体控④）'!G28</f>
        <v>0</v>
      </c>
    </row>
    <row r="29" spans="1:7" ht="21.75" customHeight="1">
      <c r="A29" s="52" t="s">
        <v>166</v>
      </c>
      <c r="B29" s="11">
        <f>'91～120（団体控④）'!B29</f>
        <v>0</v>
      </c>
      <c r="C29" s="11">
        <f>'91～120（団体控④）'!C29</f>
        <v>0</v>
      </c>
      <c r="D29" s="11">
        <f>'91～120（団体控④）'!D29</f>
        <v>0</v>
      </c>
      <c r="E29" s="15">
        <f>'91～120（団体控④）'!E29</f>
        <v>0</v>
      </c>
      <c r="F29" s="47">
        <f>'91～120（団体控④）'!F29</f>
        <v>0</v>
      </c>
      <c r="G29" s="45">
        <f>'91～120（団体控④）'!G29</f>
        <v>0</v>
      </c>
    </row>
    <row r="30" spans="1:7" ht="21.75" customHeight="1">
      <c r="A30" s="52" t="s">
        <v>167</v>
      </c>
      <c r="B30" s="11">
        <f>'91～120（団体控④）'!B30</f>
        <v>0</v>
      </c>
      <c r="C30" s="11">
        <f>'91～120（団体控④）'!C30</f>
        <v>0</v>
      </c>
      <c r="D30" s="11">
        <f>'91～120（団体控④）'!D30</f>
        <v>0</v>
      </c>
      <c r="E30" s="15">
        <f>'91～120（団体控④）'!E30</f>
        <v>0</v>
      </c>
      <c r="F30" s="47">
        <f>'91～120（団体控④）'!F30</f>
        <v>0</v>
      </c>
      <c r="G30" s="45">
        <f>'91～120（団体控④）'!G30</f>
        <v>0</v>
      </c>
    </row>
    <row r="31" spans="1:7" ht="21.75" customHeight="1">
      <c r="A31" s="52" t="s">
        <v>168</v>
      </c>
      <c r="B31" s="11">
        <f>'91～120（団体控④）'!B31</f>
        <v>0</v>
      </c>
      <c r="C31" s="11">
        <f>'91～120（団体控④）'!C31</f>
        <v>0</v>
      </c>
      <c r="D31" s="11">
        <f>'91～120（団体控④）'!D31</f>
        <v>0</v>
      </c>
      <c r="E31" s="15">
        <f>'91～120（団体控④）'!E31</f>
        <v>0</v>
      </c>
      <c r="F31" s="47">
        <f>'91～120（団体控④）'!F31</f>
        <v>0</v>
      </c>
      <c r="G31" s="45">
        <f>'91～120（団体控④）'!G31</f>
        <v>0</v>
      </c>
    </row>
    <row r="32" spans="1:7" ht="21.75" customHeight="1">
      <c r="A32" s="52" t="s">
        <v>169</v>
      </c>
      <c r="B32" s="11">
        <f>'91～120（団体控④）'!B32</f>
        <v>0</v>
      </c>
      <c r="C32" s="11">
        <f>'91～120（団体控④）'!C32</f>
        <v>0</v>
      </c>
      <c r="D32" s="11">
        <f>'91～120（団体控④）'!D32</f>
        <v>0</v>
      </c>
      <c r="E32" s="15">
        <f>'91～120（団体控④）'!E32</f>
        <v>0</v>
      </c>
      <c r="F32" s="47">
        <f>'91～120（団体控④）'!F32</f>
        <v>0</v>
      </c>
      <c r="G32" s="45">
        <f>'91～120（団体控④）'!G32</f>
        <v>0</v>
      </c>
    </row>
    <row r="33" spans="1:7" ht="21.75" customHeight="1">
      <c r="A33" s="52" t="s">
        <v>170</v>
      </c>
      <c r="B33" s="11">
        <f>'91～120（団体控④）'!B33</f>
        <v>0</v>
      </c>
      <c r="C33" s="11">
        <f>'91～120（団体控④）'!C33</f>
        <v>0</v>
      </c>
      <c r="D33" s="11">
        <f>'91～120（団体控④）'!D33</f>
        <v>0</v>
      </c>
      <c r="E33" s="15">
        <f>'91～120（団体控④）'!E33</f>
        <v>0</v>
      </c>
      <c r="F33" s="47">
        <f>'91～120（団体控④）'!F33</f>
        <v>0</v>
      </c>
      <c r="G33" s="45">
        <f>'91～120（団体控④）'!G33</f>
        <v>0</v>
      </c>
    </row>
    <row r="34" spans="1:7" ht="21.75" customHeight="1">
      <c r="A34" s="52" t="s">
        <v>171</v>
      </c>
      <c r="B34" s="11">
        <f>'91～120（団体控④）'!B34</f>
        <v>0</v>
      </c>
      <c r="C34" s="11">
        <f>'91～120（団体控④）'!C34</f>
        <v>0</v>
      </c>
      <c r="D34" s="11">
        <f>'91～120（団体控④）'!D34</f>
        <v>0</v>
      </c>
      <c r="E34" s="15">
        <f>'91～120（団体控④）'!E34</f>
        <v>0</v>
      </c>
      <c r="F34" s="47">
        <f>'91～120（団体控④）'!F34</f>
        <v>0</v>
      </c>
      <c r="G34" s="45">
        <f>'91～120（団体控④）'!G34</f>
        <v>0</v>
      </c>
    </row>
    <row r="35" spans="1:7" ht="21.75" customHeight="1">
      <c r="A35" s="52" t="s">
        <v>172</v>
      </c>
      <c r="B35" s="11">
        <f>'91～120（団体控④）'!B35</f>
        <v>0</v>
      </c>
      <c r="C35" s="11">
        <f>'91～120（団体控④）'!C35</f>
        <v>0</v>
      </c>
      <c r="D35" s="11">
        <f>'91～120（団体控④）'!D35</f>
        <v>0</v>
      </c>
      <c r="E35" s="15">
        <f>'91～120（団体控④）'!E35</f>
        <v>0</v>
      </c>
      <c r="F35" s="47">
        <f>'91～120（団体控④）'!F35</f>
        <v>0</v>
      </c>
      <c r="G35" s="45">
        <f>'91～120（団体控④）'!G35</f>
        <v>0</v>
      </c>
    </row>
    <row r="36" spans="1:7" ht="21.75" customHeight="1">
      <c r="A36" s="52" t="s">
        <v>173</v>
      </c>
      <c r="B36" s="11">
        <f>'91～120（団体控④）'!B36</f>
        <v>0</v>
      </c>
      <c r="C36" s="11">
        <f>'91～120（団体控④）'!C36</f>
        <v>0</v>
      </c>
      <c r="D36" s="11">
        <f>'91～120（団体控④）'!D36</f>
        <v>0</v>
      </c>
      <c r="E36" s="15">
        <f>'91～120（団体控④）'!E36</f>
        <v>0</v>
      </c>
      <c r="F36" s="47">
        <f>'91～120（団体控④）'!F36</f>
        <v>0</v>
      </c>
      <c r="G36" s="45">
        <f>'91～120（団体控④）'!G36</f>
        <v>0</v>
      </c>
    </row>
    <row r="37" spans="1:7" ht="21.75" customHeight="1">
      <c r="A37" s="52" t="s">
        <v>174</v>
      </c>
      <c r="B37" s="11">
        <f>'91～120（団体控④）'!B37</f>
        <v>0</v>
      </c>
      <c r="C37" s="11">
        <f>'91～120（団体控④）'!C37</f>
        <v>0</v>
      </c>
      <c r="D37" s="11">
        <f>'91～120（団体控④）'!D37</f>
        <v>0</v>
      </c>
      <c r="E37" s="15">
        <f>'91～120（団体控④）'!E37</f>
        <v>0</v>
      </c>
      <c r="F37" s="47">
        <f>'91～120（団体控④）'!F37</f>
        <v>0</v>
      </c>
      <c r="G37" s="43">
        <f>'91～120（団体控④）'!G37</f>
        <v>0</v>
      </c>
    </row>
    <row r="38" spans="1:9" s="1" customFormat="1" ht="23.25" customHeight="1">
      <c r="A38" s="37" t="str">
        <f>'91～120（団体控④）'!A38</f>
        <v>□</v>
      </c>
      <c r="B38" s="19" t="s">
        <v>80</v>
      </c>
      <c r="C38" s="18"/>
      <c r="D38" s="18"/>
      <c r="E38" s="18"/>
      <c r="F38" s="18"/>
      <c r="G38" s="18"/>
      <c r="I38" s="7"/>
    </row>
    <row r="39" spans="1:7" ht="21.75" customHeight="1">
      <c r="A39" s="89" t="s">
        <v>78</v>
      </c>
      <c r="B39" s="89"/>
      <c r="C39" s="89"/>
      <c r="D39" s="89"/>
      <c r="E39" s="89"/>
      <c r="F39" s="89"/>
      <c r="G39" s="89"/>
    </row>
    <row r="40" spans="1:7" s="1" customFormat="1" ht="21.75" customHeight="1">
      <c r="A40" s="90" t="s">
        <v>68</v>
      </c>
      <c r="B40" s="91"/>
      <c r="C40" s="91"/>
      <c r="D40" s="91"/>
      <c r="E40" s="91"/>
      <c r="F40" s="46" t="s">
        <v>44</v>
      </c>
      <c r="G40" s="44"/>
    </row>
  </sheetData>
  <sheetProtection password="CC71" sheet="1"/>
  <mergeCells count="11">
    <mergeCell ref="A1:F1"/>
    <mergeCell ref="A3:B3"/>
    <mergeCell ref="A4:B4"/>
    <mergeCell ref="D4:G4"/>
    <mergeCell ref="A5:B5"/>
    <mergeCell ref="C5:G5"/>
    <mergeCell ref="A6:B6"/>
    <mergeCell ref="C6:E6"/>
    <mergeCell ref="F7:G7"/>
    <mergeCell ref="A39:G39"/>
    <mergeCell ref="A40:E40"/>
  </mergeCells>
  <printOptions horizontalCentered="1" verticalCentered="1"/>
  <pageMargins left="0.2755905511811024" right="0.1968503937007874" top="0.4330708661417323" bottom="0.2362204724409449" header="0.2755905511811024" footer="0.196850393700787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40"/>
  <sheetViews>
    <sheetView showZeros="0" zoomScale="85" zoomScaleNormal="85" zoomScalePageLayoutView="0" workbookViewId="0" topLeftCell="A1">
      <selection activeCell="B8" sqref="B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121" t="str">
        <f>'121～150（団体控⑤）'!A1:E1</f>
        <v>令和　　　年度　（公財）倉敷市スポーツ振興協会加盟届</v>
      </c>
      <c r="B1" s="121"/>
      <c r="C1" s="121"/>
      <c r="D1" s="121"/>
      <c r="E1" s="121"/>
      <c r="F1" s="121"/>
      <c r="G1" s="14" t="s">
        <v>71</v>
      </c>
    </row>
    <row r="2" ht="9" customHeight="1"/>
    <row r="3" spans="1:7" ht="21.75" customHeight="1">
      <c r="A3" s="95" t="s">
        <v>0</v>
      </c>
      <c r="B3" s="96"/>
      <c r="C3" s="39"/>
      <c r="D3" s="31"/>
      <c r="E3" s="38">
        <f>'121～150（団体控⑤）'!E3</f>
        <v>0</v>
      </c>
      <c r="F3" s="31" t="s">
        <v>54</v>
      </c>
      <c r="G3" s="40"/>
    </row>
    <row r="4" spans="1:7" ht="21.75" customHeight="1">
      <c r="A4" s="97" t="s">
        <v>1</v>
      </c>
      <c r="B4" s="98"/>
      <c r="C4" s="41"/>
      <c r="D4" s="122">
        <f>'121～150（団体控⑤）'!D4:G4</f>
        <v>0</v>
      </c>
      <c r="E4" s="122"/>
      <c r="F4" s="122"/>
      <c r="G4" s="123"/>
    </row>
    <row r="5" spans="1:7" ht="21.75" customHeight="1">
      <c r="A5" s="97" t="s">
        <v>2</v>
      </c>
      <c r="B5" s="98"/>
      <c r="C5" s="128" t="str">
        <f>'121～150（団体控⑤）'!C5:G5</f>
        <v>〒</v>
      </c>
      <c r="D5" s="100"/>
      <c r="E5" s="100"/>
      <c r="F5" s="100"/>
      <c r="G5" s="101"/>
    </row>
    <row r="6" spans="1:7" ht="21.75" customHeight="1">
      <c r="A6" s="85" t="s">
        <v>3</v>
      </c>
      <c r="B6" s="86"/>
      <c r="C6" s="125">
        <f>'121～150（団体控⑤）'!C6:E6</f>
        <v>0</v>
      </c>
      <c r="D6" s="88"/>
      <c r="E6" s="88"/>
      <c r="F6" s="42" t="str">
        <f>'121～150（団体控⑤）'!F6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81</v>
      </c>
      <c r="F7" s="126" t="s">
        <v>69</v>
      </c>
      <c r="G7" s="127"/>
    </row>
    <row r="8" spans="1:7" ht="21.75" customHeight="1">
      <c r="A8" s="52" t="s">
        <v>207</v>
      </c>
      <c r="B8" s="11">
        <f>'121～150（団体控⑤）'!B8</f>
        <v>0</v>
      </c>
      <c r="C8" s="11">
        <f>'121～150（団体控⑤）'!C8</f>
        <v>0</v>
      </c>
      <c r="D8" s="11">
        <f>'121～150（団体控⑤）'!D8</f>
        <v>0</v>
      </c>
      <c r="E8" s="15">
        <f>'121～150（団体控⑤）'!E8</f>
        <v>0</v>
      </c>
      <c r="F8" s="47">
        <f>'121～150（団体控⑤）'!F8</f>
        <v>0</v>
      </c>
      <c r="G8" s="45">
        <f>'121～150（団体控⑤）'!G8</f>
        <v>0</v>
      </c>
    </row>
    <row r="9" spans="1:7" ht="21.75" customHeight="1">
      <c r="A9" s="52" t="s">
        <v>208</v>
      </c>
      <c r="B9" s="11">
        <f>'121～150（団体控⑤）'!B9</f>
        <v>0</v>
      </c>
      <c r="C9" s="11">
        <f>'121～150（団体控⑤）'!C9</f>
        <v>0</v>
      </c>
      <c r="D9" s="11">
        <f>'121～150（団体控⑤）'!D9</f>
        <v>0</v>
      </c>
      <c r="E9" s="15">
        <f>'121～150（団体控⑤）'!E9</f>
        <v>0</v>
      </c>
      <c r="F9" s="47">
        <f>'121～150（団体控⑤）'!F9</f>
        <v>0</v>
      </c>
      <c r="G9" s="45">
        <f>'121～150（団体控⑤）'!G9</f>
        <v>0</v>
      </c>
    </row>
    <row r="10" spans="1:7" ht="21.75" customHeight="1">
      <c r="A10" s="52" t="s">
        <v>179</v>
      </c>
      <c r="B10" s="11">
        <f>'121～150（団体控⑤）'!B10</f>
        <v>0</v>
      </c>
      <c r="C10" s="11">
        <f>'121～150（団体控⑤）'!C10</f>
        <v>0</v>
      </c>
      <c r="D10" s="11">
        <f>'121～150（団体控⑤）'!D10</f>
        <v>0</v>
      </c>
      <c r="E10" s="15">
        <f>'121～150（団体控⑤）'!E10</f>
        <v>0</v>
      </c>
      <c r="F10" s="47">
        <f>'121～150（団体控⑤）'!F10</f>
        <v>0</v>
      </c>
      <c r="G10" s="45">
        <f>'121～150（団体控⑤）'!G10</f>
        <v>0</v>
      </c>
    </row>
    <row r="11" spans="1:7" ht="21.75" customHeight="1">
      <c r="A11" s="52" t="s">
        <v>180</v>
      </c>
      <c r="B11" s="11">
        <f>'121～150（団体控⑤）'!B11</f>
        <v>0</v>
      </c>
      <c r="C11" s="11">
        <f>'121～150（団体控⑤）'!C11</f>
        <v>0</v>
      </c>
      <c r="D11" s="11">
        <f>'121～150（団体控⑤）'!D11</f>
        <v>0</v>
      </c>
      <c r="E11" s="15">
        <f>'121～150（団体控⑤）'!E11</f>
        <v>0</v>
      </c>
      <c r="F11" s="47">
        <f>'121～150（団体控⑤）'!F11</f>
        <v>0</v>
      </c>
      <c r="G11" s="45">
        <f>'121～150（団体控⑤）'!G11</f>
        <v>0</v>
      </c>
    </row>
    <row r="12" spans="1:7" ht="21.75" customHeight="1">
      <c r="A12" s="52" t="s">
        <v>181</v>
      </c>
      <c r="B12" s="11">
        <f>'121～150（団体控⑤）'!B12</f>
        <v>0</v>
      </c>
      <c r="C12" s="11">
        <f>'121～150（団体控⑤）'!C12</f>
        <v>0</v>
      </c>
      <c r="D12" s="11">
        <f>'121～150（団体控⑤）'!D12</f>
        <v>0</v>
      </c>
      <c r="E12" s="15">
        <f>'121～150（団体控⑤）'!E12</f>
        <v>0</v>
      </c>
      <c r="F12" s="47">
        <f>'121～150（団体控⑤）'!F12</f>
        <v>0</v>
      </c>
      <c r="G12" s="45">
        <f>'121～150（団体控⑤）'!G12</f>
        <v>0</v>
      </c>
    </row>
    <row r="13" spans="1:7" ht="21.75" customHeight="1">
      <c r="A13" s="52" t="s">
        <v>182</v>
      </c>
      <c r="B13" s="11">
        <f>'121～150（団体控⑤）'!B13</f>
        <v>0</v>
      </c>
      <c r="C13" s="11">
        <f>'121～150（団体控⑤）'!C13</f>
        <v>0</v>
      </c>
      <c r="D13" s="11">
        <f>'121～150（団体控⑤）'!D13</f>
        <v>0</v>
      </c>
      <c r="E13" s="15">
        <f>'121～150（団体控⑤）'!E13</f>
        <v>0</v>
      </c>
      <c r="F13" s="47">
        <f>'121～150（団体控⑤）'!F13</f>
        <v>0</v>
      </c>
      <c r="G13" s="45">
        <f>'121～150（団体控⑤）'!G13</f>
        <v>0</v>
      </c>
    </row>
    <row r="14" spans="1:7" ht="21.75" customHeight="1">
      <c r="A14" s="52" t="s">
        <v>183</v>
      </c>
      <c r="B14" s="11">
        <f>'121～150（団体控⑤）'!B14</f>
        <v>0</v>
      </c>
      <c r="C14" s="11">
        <f>'121～150（団体控⑤）'!C14</f>
        <v>0</v>
      </c>
      <c r="D14" s="11">
        <f>'121～150（団体控⑤）'!D14</f>
        <v>0</v>
      </c>
      <c r="E14" s="15">
        <f>'121～150（団体控⑤）'!E14</f>
        <v>0</v>
      </c>
      <c r="F14" s="47">
        <f>'121～150（団体控⑤）'!F14</f>
        <v>0</v>
      </c>
      <c r="G14" s="45">
        <f>'121～150（団体控⑤）'!G14</f>
        <v>0</v>
      </c>
    </row>
    <row r="15" spans="1:7" ht="21.75" customHeight="1">
      <c r="A15" s="52" t="s">
        <v>184</v>
      </c>
      <c r="B15" s="11">
        <f>'121～150（団体控⑤）'!B15</f>
        <v>0</v>
      </c>
      <c r="C15" s="11">
        <f>'121～150（団体控⑤）'!C15</f>
        <v>0</v>
      </c>
      <c r="D15" s="11">
        <f>'121～150（団体控⑤）'!D15</f>
        <v>0</v>
      </c>
      <c r="E15" s="15">
        <f>'121～150（団体控⑤）'!E15</f>
        <v>0</v>
      </c>
      <c r="F15" s="47">
        <f>'121～150（団体控⑤）'!F15</f>
        <v>0</v>
      </c>
      <c r="G15" s="45">
        <f>'121～150（団体控⑤）'!G15</f>
        <v>0</v>
      </c>
    </row>
    <row r="16" spans="1:7" ht="21.75" customHeight="1">
      <c r="A16" s="52" t="s">
        <v>185</v>
      </c>
      <c r="B16" s="11">
        <f>'121～150（団体控⑤）'!B16</f>
        <v>0</v>
      </c>
      <c r="C16" s="11">
        <f>'121～150（団体控⑤）'!C16</f>
        <v>0</v>
      </c>
      <c r="D16" s="11">
        <f>'121～150（団体控⑤）'!D16</f>
        <v>0</v>
      </c>
      <c r="E16" s="15">
        <f>'121～150（団体控⑤）'!E16</f>
        <v>0</v>
      </c>
      <c r="F16" s="47">
        <f>'121～150（団体控⑤）'!F16</f>
        <v>0</v>
      </c>
      <c r="G16" s="45">
        <f>'121～150（団体控⑤）'!G16</f>
        <v>0</v>
      </c>
    </row>
    <row r="17" spans="1:7" ht="21.75" customHeight="1">
      <c r="A17" s="52" t="s">
        <v>186</v>
      </c>
      <c r="B17" s="11">
        <f>'121～150（団体控⑤）'!B17</f>
        <v>0</v>
      </c>
      <c r="C17" s="11">
        <f>'121～150（団体控⑤）'!C17</f>
        <v>0</v>
      </c>
      <c r="D17" s="11">
        <f>'121～150（団体控⑤）'!D17</f>
        <v>0</v>
      </c>
      <c r="E17" s="15">
        <f>'121～150（団体控⑤）'!E17</f>
        <v>0</v>
      </c>
      <c r="F17" s="47">
        <f>'121～150（団体控⑤）'!F17</f>
        <v>0</v>
      </c>
      <c r="G17" s="45">
        <f>'121～150（団体控⑤）'!G17</f>
        <v>0</v>
      </c>
    </row>
    <row r="18" spans="1:7" ht="21.75" customHeight="1">
      <c r="A18" s="52" t="s">
        <v>187</v>
      </c>
      <c r="B18" s="11">
        <f>'121～150（団体控⑤）'!B18</f>
        <v>0</v>
      </c>
      <c r="C18" s="11">
        <f>'121～150（団体控⑤）'!C18</f>
        <v>0</v>
      </c>
      <c r="D18" s="11">
        <f>'121～150（団体控⑤）'!D18</f>
        <v>0</v>
      </c>
      <c r="E18" s="15">
        <f>'121～150（団体控⑤）'!E18</f>
        <v>0</v>
      </c>
      <c r="F18" s="47">
        <f>'121～150（団体控⑤）'!F18</f>
        <v>0</v>
      </c>
      <c r="G18" s="45">
        <f>'121～150（団体控⑤）'!G18</f>
        <v>0</v>
      </c>
    </row>
    <row r="19" spans="1:7" ht="21.75" customHeight="1">
      <c r="A19" s="52" t="s">
        <v>188</v>
      </c>
      <c r="B19" s="11">
        <f>'121～150（団体控⑤）'!B19</f>
        <v>0</v>
      </c>
      <c r="C19" s="11">
        <f>'121～150（団体控⑤）'!C19</f>
        <v>0</v>
      </c>
      <c r="D19" s="11">
        <f>'121～150（団体控⑤）'!D19</f>
        <v>0</v>
      </c>
      <c r="E19" s="15">
        <f>'121～150（団体控⑤）'!E19</f>
        <v>0</v>
      </c>
      <c r="F19" s="47">
        <f>'121～150（団体控⑤）'!F19</f>
        <v>0</v>
      </c>
      <c r="G19" s="45">
        <f>'121～150（団体控⑤）'!G19</f>
        <v>0</v>
      </c>
    </row>
    <row r="20" spans="1:7" ht="21.75" customHeight="1">
      <c r="A20" s="52" t="s">
        <v>189</v>
      </c>
      <c r="B20" s="11">
        <f>'121～150（団体控⑤）'!B20</f>
        <v>0</v>
      </c>
      <c r="C20" s="11">
        <f>'121～150（団体控⑤）'!C20</f>
        <v>0</v>
      </c>
      <c r="D20" s="11">
        <f>'121～150（団体控⑤）'!D20</f>
        <v>0</v>
      </c>
      <c r="E20" s="15">
        <f>'121～150（団体控⑤）'!E20</f>
        <v>0</v>
      </c>
      <c r="F20" s="47">
        <f>'121～150（団体控⑤）'!F20</f>
        <v>0</v>
      </c>
      <c r="G20" s="45">
        <f>'121～150（団体控⑤）'!G20</f>
        <v>0</v>
      </c>
    </row>
    <row r="21" spans="1:7" ht="21.75" customHeight="1">
      <c r="A21" s="52" t="s">
        <v>190</v>
      </c>
      <c r="B21" s="11">
        <f>'121～150（団体控⑤）'!B21</f>
        <v>0</v>
      </c>
      <c r="C21" s="11">
        <f>'121～150（団体控⑤）'!C21</f>
        <v>0</v>
      </c>
      <c r="D21" s="11">
        <f>'121～150（団体控⑤）'!D21</f>
        <v>0</v>
      </c>
      <c r="E21" s="15">
        <f>'121～150（団体控⑤）'!E21</f>
        <v>0</v>
      </c>
      <c r="F21" s="47">
        <f>'121～150（団体控⑤）'!F21</f>
        <v>0</v>
      </c>
      <c r="G21" s="45">
        <f>'121～150（団体控⑤）'!G21</f>
        <v>0</v>
      </c>
    </row>
    <row r="22" spans="1:7" ht="21.75" customHeight="1">
      <c r="A22" s="52" t="s">
        <v>191</v>
      </c>
      <c r="B22" s="11">
        <f>'121～150（団体控⑤）'!B22</f>
        <v>0</v>
      </c>
      <c r="C22" s="11">
        <f>'121～150（団体控⑤）'!C22</f>
        <v>0</v>
      </c>
      <c r="D22" s="11">
        <f>'121～150（団体控⑤）'!D22</f>
        <v>0</v>
      </c>
      <c r="E22" s="15">
        <f>'121～150（団体控⑤）'!E22</f>
        <v>0</v>
      </c>
      <c r="F22" s="47">
        <f>'121～150（団体控⑤）'!F22</f>
        <v>0</v>
      </c>
      <c r="G22" s="45">
        <f>'121～150（団体控⑤）'!G22</f>
        <v>0</v>
      </c>
    </row>
    <row r="23" spans="1:7" ht="21.75" customHeight="1">
      <c r="A23" s="52" t="s">
        <v>192</v>
      </c>
      <c r="B23" s="11">
        <f>'121～150（団体控⑤）'!B23</f>
        <v>0</v>
      </c>
      <c r="C23" s="11">
        <f>'121～150（団体控⑤）'!C23</f>
        <v>0</v>
      </c>
      <c r="D23" s="11">
        <f>'121～150（団体控⑤）'!D23</f>
        <v>0</v>
      </c>
      <c r="E23" s="15">
        <f>'121～150（団体控⑤）'!E23</f>
        <v>0</v>
      </c>
      <c r="F23" s="47">
        <f>'121～150（団体控⑤）'!F23</f>
        <v>0</v>
      </c>
      <c r="G23" s="45">
        <f>'121～150（団体控⑤）'!G23</f>
        <v>0</v>
      </c>
    </row>
    <row r="24" spans="1:7" ht="21.75" customHeight="1">
      <c r="A24" s="52" t="s">
        <v>193</v>
      </c>
      <c r="B24" s="11">
        <f>'121～150（団体控⑤）'!B24</f>
        <v>0</v>
      </c>
      <c r="C24" s="11">
        <f>'121～150（団体控⑤）'!C24</f>
        <v>0</v>
      </c>
      <c r="D24" s="11">
        <f>'121～150（団体控⑤）'!D24</f>
        <v>0</v>
      </c>
      <c r="E24" s="15">
        <f>'121～150（団体控⑤）'!E24</f>
        <v>0</v>
      </c>
      <c r="F24" s="47">
        <f>'121～150（団体控⑤）'!F24</f>
        <v>0</v>
      </c>
      <c r="G24" s="45">
        <f>'121～150（団体控⑤）'!G24</f>
        <v>0</v>
      </c>
    </row>
    <row r="25" spans="1:7" ht="21.75" customHeight="1">
      <c r="A25" s="52" t="s">
        <v>194</v>
      </c>
      <c r="B25" s="11">
        <f>'121～150（団体控⑤）'!B25</f>
        <v>0</v>
      </c>
      <c r="C25" s="11">
        <f>'121～150（団体控⑤）'!C25</f>
        <v>0</v>
      </c>
      <c r="D25" s="11">
        <f>'121～150（団体控⑤）'!D25</f>
        <v>0</v>
      </c>
      <c r="E25" s="15">
        <f>'121～150（団体控⑤）'!E25</f>
        <v>0</v>
      </c>
      <c r="F25" s="47">
        <f>'121～150（団体控⑤）'!F25</f>
        <v>0</v>
      </c>
      <c r="G25" s="45">
        <f>'121～150（団体控⑤）'!G25</f>
        <v>0</v>
      </c>
    </row>
    <row r="26" spans="1:7" ht="21.75" customHeight="1">
      <c r="A26" s="52" t="s">
        <v>195</v>
      </c>
      <c r="B26" s="11">
        <f>'121～150（団体控⑤）'!B26</f>
        <v>0</v>
      </c>
      <c r="C26" s="11">
        <f>'121～150（団体控⑤）'!C26</f>
        <v>0</v>
      </c>
      <c r="D26" s="11">
        <f>'121～150（団体控⑤）'!D26</f>
        <v>0</v>
      </c>
      <c r="E26" s="15">
        <f>'121～150（団体控⑤）'!E26</f>
        <v>0</v>
      </c>
      <c r="F26" s="47">
        <f>'121～150（団体控⑤）'!F26</f>
        <v>0</v>
      </c>
      <c r="G26" s="45">
        <f>'121～150（団体控⑤）'!G26</f>
        <v>0</v>
      </c>
    </row>
    <row r="27" spans="1:7" ht="21.75" customHeight="1">
      <c r="A27" s="52" t="s">
        <v>196</v>
      </c>
      <c r="B27" s="11">
        <f>'121～150（団体控⑤）'!B27</f>
        <v>0</v>
      </c>
      <c r="C27" s="11">
        <f>'121～150（団体控⑤）'!C27</f>
        <v>0</v>
      </c>
      <c r="D27" s="11">
        <f>'121～150（団体控⑤）'!D27</f>
        <v>0</v>
      </c>
      <c r="E27" s="15">
        <f>'121～150（団体控⑤）'!E27</f>
        <v>0</v>
      </c>
      <c r="F27" s="47">
        <f>'121～150（団体控⑤）'!F27</f>
        <v>0</v>
      </c>
      <c r="G27" s="45">
        <f>'121～150（団体控⑤）'!G27</f>
        <v>0</v>
      </c>
    </row>
    <row r="28" spans="1:7" ht="21.75" customHeight="1">
      <c r="A28" s="52" t="s">
        <v>197</v>
      </c>
      <c r="B28" s="11">
        <f>'121～150（団体控⑤）'!B28</f>
        <v>0</v>
      </c>
      <c r="C28" s="11">
        <f>'121～150（団体控⑤）'!C28</f>
        <v>0</v>
      </c>
      <c r="D28" s="11">
        <f>'121～150（団体控⑤）'!D28</f>
        <v>0</v>
      </c>
      <c r="E28" s="15">
        <f>'121～150（団体控⑤）'!E28</f>
        <v>0</v>
      </c>
      <c r="F28" s="47">
        <f>'121～150（団体控⑤）'!F28</f>
        <v>0</v>
      </c>
      <c r="G28" s="45">
        <f>'121～150（団体控⑤）'!G28</f>
        <v>0</v>
      </c>
    </row>
    <row r="29" spans="1:7" ht="21.75" customHeight="1">
      <c r="A29" s="52" t="s">
        <v>198</v>
      </c>
      <c r="B29" s="11">
        <f>'121～150（団体控⑤）'!B29</f>
        <v>0</v>
      </c>
      <c r="C29" s="11">
        <f>'121～150（団体控⑤）'!C29</f>
        <v>0</v>
      </c>
      <c r="D29" s="11">
        <f>'121～150（団体控⑤）'!D29</f>
        <v>0</v>
      </c>
      <c r="E29" s="15">
        <f>'121～150（団体控⑤）'!E29</f>
        <v>0</v>
      </c>
      <c r="F29" s="47">
        <f>'121～150（団体控⑤）'!F29</f>
        <v>0</v>
      </c>
      <c r="G29" s="45">
        <f>'121～150（団体控⑤）'!G29</f>
        <v>0</v>
      </c>
    </row>
    <row r="30" spans="1:7" ht="21.75" customHeight="1">
      <c r="A30" s="52" t="s">
        <v>199</v>
      </c>
      <c r="B30" s="11">
        <f>'121～150（団体控⑤）'!B30</f>
        <v>0</v>
      </c>
      <c r="C30" s="11">
        <f>'121～150（団体控⑤）'!C30</f>
        <v>0</v>
      </c>
      <c r="D30" s="11">
        <f>'121～150（団体控⑤）'!D30</f>
        <v>0</v>
      </c>
      <c r="E30" s="15">
        <f>'121～150（団体控⑤）'!E30</f>
        <v>0</v>
      </c>
      <c r="F30" s="47">
        <f>'121～150（団体控⑤）'!F30</f>
        <v>0</v>
      </c>
      <c r="G30" s="45">
        <f>'121～150（団体控⑤）'!G30</f>
        <v>0</v>
      </c>
    </row>
    <row r="31" spans="1:7" ht="21.75" customHeight="1">
      <c r="A31" s="52" t="s">
        <v>200</v>
      </c>
      <c r="B31" s="11">
        <f>'121～150（団体控⑤）'!B31</f>
        <v>0</v>
      </c>
      <c r="C31" s="11">
        <f>'121～150（団体控⑤）'!C31</f>
        <v>0</v>
      </c>
      <c r="D31" s="11">
        <f>'121～150（団体控⑤）'!D31</f>
        <v>0</v>
      </c>
      <c r="E31" s="15">
        <f>'121～150（団体控⑤）'!E31</f>
        <v>0</v>
      </c>
      <c r="F31" s="47">
        <f>'121～150（団体控⑤）'!F31</f>
        <v>0</v>
      </c>
      <c r="G31" s="45">
        <f>'121～150（団体控⑤）'!G31</f>
        <v>0</v>
      </c>
    </row>
    <row r="32" spans="1:7" ht="21.75" customHeight="1">
      <c r="A32" s="52" t="s">
        <v>201</v>
      </c>
      <c r="B32" s="11">
        <f>'121～150（団体控⑤）'!B32</f>
        <v>0</v>
      </c>
      <c r="C32" s="11">
        <f>'121～150（団体控⑤）'!C32</f>
        <v>0</v>
      </c>
      <c r="D32" s="11">
        <f>'121～150（団体控⑤）'!D32</f>
        <v>0</v>
      </c>
      <c r="E32" s="15">
        <f>'121～150（団体控⑤）'!E32</f>
        <v>0</v>
      </c>
      <c r="F32" s="47">
        <f>'121～150（団体控⑤）'!F32</f>
        <v>0</v>
      </c>
      <c r="G32" s="45">
        <f>'121～150（団体控⑤）'!G32</f>
        <v>0</v>
      </c>
    </row>
    <row r="33" spans="1:7" ht="21.75" customHeight="1">
      <c r="A33" s="52" t="s">
        <v>202</v>
      </c>
      <c r="B33" s="11">
        <f>'121～150（団体控⑤）'!B33</f>
        <v>0</v>
      </c>
      <c r="C33" s="11">
        <f>'121～150（団体控⑤）'!C33</f>
        <v>0</v>
      </c>
      <c r="D33" s="11">
        <f>'121～150（団体控⑤）'!D33</f>
        <v>0</v>
      </c>
      <c r="E33" s="15">
        <f>'121～150（団体控⑤）'!E33</f>
        <v>0</v>
      </c>
      <c r="F33" s="47">
        <f>'121～150（団体控⑤）'!F33</f>
        <v>0</v>
      </c>
      <c r="G33" s="45">
        <f>'121～150（団体控⑤）'!G33</f>
        <v>0</v>
      </c>
    </row>
    <row r="34" spans="1:7" ht="21.75" customHeight="1">
      <c r="A34" s="52" t="s">
        <v>203</v>
      </c>
      <c r="B34" s="11">
        <f>'121～150（団体控⑤）'!B34</f>
        <v>0</v>
      </c>
      <c r="C34" s="11">
        <f>'121～150（団体控⑤）'!C34</f>
        <v>0</v>
      </c>
      <c r="D34" s="11">
        <f>'121～150（団体控⑤）'!D34</f>
        <v>0</v>
      </c>
      <c r="E34" s="15">
        <f>'121～150（団体控⑤）'!E34</f>
        <v>0</v>
      </c>
      <c r="F34" s="47">
        <f>'121～150（団体控⑤）'!F34</f>
        <v>0</v>
      </c>
      <c r="G34" s="45">
        <f>'121～150（団体控⑤）'!G34</f>
        <v>0</v>
      </c>
    </row>
    <row r="35" spans="1:7" ht="21.75" customHeight="1">
      <c r="A35" s="52" t="s">
        <v>204</v>
      </c>
      <c r="B35" s="11">
        <f>'121～150（団体控⑤）'!B35</f>
        <v>0</v>
      </c>
      <c r="C35" s="11">
        <f>'121～150（団体控⑤）'!C35</f>
        <v>0</v>
      </c>
      <c r="D35" s="11">
        <f>'121～150（団体控⑤）'!D35</f>
        <v>0</v>
      </c>
      <c r="E35" s="15">
        <f>'121～150（団体控⑤）'!E35</f>
        <v>0</v>
      </c>
      <c r="F35" s="47">
        <f>'121～150（団体控⑤）'!F35</f>
        <v>0</v>
      </c>
      <c r="G35" s="45">
        <f>'121～150（団体控⑤）'!G35</f>
        <v>0</v>
      </c>
    </row>
    <row r="36" spans="1:7" ht="21.75" customHeight="1">
      <c r="A36" s="52" t="s">
        <v>205</v>
      </c>
      <c r="B36" s="11">
        <f>'121～150（団体控⑤）'!B36</f>
        <v>0</v>
      </c>
      <c r="C36" s="11">
        <f>'121～150（団体控⑤）'!C36</f>
        <v>0</v>
      </c>
      <c r="D36" s="11">
        <f>'121～150（団体控⑤）'!D36</f>
        <v>0</v>
      </c>
      <c r="E36" s="15">
        <f>'121～150（団体控⑤）'!E36</f>
        <v>0</v>
      </c>
      <c r="F36" s="47">
        <f>'121～150（団体控⑤）'!F36</f>
        <v>0</v>
      </c>
      <c r="G36" s="45">
        <f>'121～150（団体控⑤）'!G36</f>
        <v>0</v>
      </c>
    </row>
    <row r="37" spans="1:7" ht="21.75" customHeight="1">
      <c r="A37" s="52" t="s">
        <v>206</v>
      </c>
      <c r="B37" s="11">
        <f>'121～150（団体控⑤）'!B37</f>
        <v>0</v>
      </c>
      <c r="C37" s="11">
        <f>'121～150（団体控⑤）'!C37</f>
        <v>0</v>
      </c>
      <c r="D37" s="11">
        <f>'121～150（団体控⑤）'!D37</f>
        <v>0</v>
      </c>
      <c r="E37" s="15">
        <f>'121～150（団体控⑤）'!E37</f>
        <v>0</v>
      </c>
      <c r="F37" s="47">
        <f>'121～150（団体控⑤）'!F37</f>
        <v>0</v>
      </c>
      <c r="G37" s="43">
        <f>'121～150（団体控⑤）'!G37</f>
        <v>0</v>
      </c>
    </row>
    <row r="38" spans="1:9" s="1" customFormat="1" ht="23.25" customHeight="1">
      <c r="A38" s="37" t="str">
        <f>'121～150（団体控⑤）'!A38</f>
        <v>□</v>
      </c>
      <c r="B38" s="19" t="s">
        <v>80</v>
      </c>
      <c r="C38" s="18"/>
      <c r="D38" s="18"/>
      <c r="E38" s="18"/>
      <c r="F38" s="18"/>
      <c r="G38" s="18"/>
      <c r="I38" s="7"/>
    </row>
    <row r="39" spans="1:7" ht="21.75" customHeight="1">
      <c r="A39" s="89" t="s">
        <v>78</v>
      </c>
      <c r="B39" s="89"/>
      <c r="C39" s="89"/>
      <c r="D39" s="89"/>
      <c r="E39" s="89"/>
      <c r="F39" s="89"/>
      <c r="G39" s="89"/>
    </row>
    <row r="40" spans="1:7" s="1" customFormat="1" ht="21.75" customHeight="1">
      <c r="A40" s="90" t="s">
        <v>68</v>
      </c>
      <c r="B40" s="91"/>
      <c r="C40" s="91"/>
      <c r="D40" s="91"/>
      <c r="E40" s="91"/>
      <c r="F40" s="46" t="s">
        <v>44</v>
      </c>
      <c r="G40" s="44"/>
    </row>
  </sheetData>
  <sheetProtection password="CC71" sheet="1"/>
  <mergeCells count="11">
    <mergeCell ref="A1:F1"/>
    <mergeCell ref="A3:B3"/>
    <mergeCell ref="A4:B4"/>
    <mergeCell ref="D4:G4"/>
    <mergeCell ref="A5:B5"/>
    <mergeCell ref="C5:G5"/>
    <mergeCell ref="A6:B6"/>
    <mergeCell ref="C6:E6"/>
    <mergeCell ref="F7:G7"/>
    <mergeCell ref="A39:G39"/>
    <mergeCell ref="A40:E40"/>
  </mergeCells>
  <printOptions horizontalCentered="1" verticalCentered="1"/>
  <pageMargins left="0.2755905511811024" right="0.1968503937007874" top="0.4330708661417323" bottom="0.2362204724409449" header="0.275590551181102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40"/>
  <sheetViews>
    <sheetView showZeros="0" zoomScale="85" zoomScaleNormal="85" zoomScalePageLayoutView="0" workbookViewId="0" topLeftCell="A1">
      <selection activeCell="M12" sqref="M12"/>
    </sheetView>
  </sheetViews>
  <sheetFormatPr defaultColWidth="9.00390625" defaultRowHeight="21.75" customHeight="1"/>
  <cols>
    <col min="1" max="1" width="4.625" style="56" customWidth="1"/>
    <col min="2" max="2" width="24.125" style="56" customWidth="1"/>
    <col min="3" max="4" width="6.125" style="56" customWidth="1"/>
    <col min="5" max="5" width="25.50390625" style="56" customWidth="1"/>
    <col min="6" max="7" width="14.50390625" style="56" customWidth="1"/>
    <col min="8" max="8" width="1.25" style="56" customWidth="1"/>
    <col min="9" max="9" width="7.75390625" style="56" customWidth="1"/>
    <col min="10" max="16384" width="9.00390625" style="56" customWidth="1"/>
  </cols>
  <sheetData>
    <row r="1" spans="1:7" s="55" customFormat="1" ht="21" customHeight="1">
      <c r="A1" s="105" t="s">
        <v>175</v>
      </c>
      <c r="B1" s="105"/>
      <c r="C1" s="105"/>
      <c r="D1" s="105"/>
      <c r="E1" s="105"/>
      <c r="F1" s="105"/>
      <c r="G1" s="54" t="s">
        <v>52</v>
      </c>
    </row>
    <row r="2" ht="9" customHeight="1"/>
    <row r="3" spans="1:7" ht="21.75" customHeight="1">
      <c r="A3" s="108" t="s">
        <v>0</v>
      </c>
      <c r="B3" s="109"/>
      <c r="C3" s="57"/>
      <c r="D3" s="58"/>
      <c r="E3" s="59"/>
      <c r="F3" s="58" t="s">
        <v>54</v>
      </c>
      <c r="G3" s="60"/>
    </row>
    <row r="4" spans="1:7" ht="21.75" customHeight="1">
      <c r="A4" s="110" t="s">
        <v>1</v>
      </c>
      <c r="B4" s="111"/>
      <c r="C4" s="61"/>
      <c r="D4" s="114"/>
      <c r="E4" s="114"/>
      <c r="F4" s="114"/>
      <c r="G4" s="115"/>
    </row>
    <row r="5" spans="1:7" ht="21.75" customHeight="1">
      <c r="A5" s="110" t="s">
        <v>2</v>
      </c>
      <c r="B5" s="111"/>
      <c r="C5" s="116" t="s">
        <v>143</v>
      </c>
      <c r="D5" s="117"/>
      <c r="E5" s="117"/>
      <c r="F5" s="117"/>
      <c r="G5" s="118"/>
    </row>
    <row r="6" spans="1:7" ht="21.75" customHeight="1">
      <c r="A6" s="112" t="s">
        <v>3</v>
      </c>
      <c r="B6" s="113"/>
      <c r="C6" s="119"/>
      <c r="D6" s="120"/>
      <c r="E6" s="120"/>
      <c r="F6" s="62" t="s">
        <v>82</v>
      </c>
      <c r="G6" s="63"/>
    </row>
    <row r="7" spans="1:7" ht="21.75" customHeight="1">
      <c r="A7" s="64" t="s">
        <v>6</v>
      </c>
      <c r="B7" s="65" t="s">
        <v>70</v>
      </c>
      <c r="C7" s="66" t="s">
        <v>4</v>
      </c>
      <c r="D7" s="65" t="s">
        <v>5</v>
      </c>
      <c r="E7" s="65" t="s">
        <v>81</v>
      </c>
      <c r="F7" s="106" t="s">
        <v>69</v>
      </c>
      <c r="G7" s="107"/>
    </row>
    <row r="8" spans="1:7" ht="21.75" customHeight="1">
      <c r="A8" s="67" t="s">
        <v>7</v>
      </c>
      <c r="B8" s="51">
        <f>C6</f>
        <v>0</v>
      </c>
      <c r="C8" s="68"/>
      <c r="D8" s="69"/>
      <c r="E8" s="70"/>
      <c r="F8" s="84" t="s">
        <v>144</v>
      </c>
      <c r="G8" s="72"/>
    </row>
    <row r="9" spans="1:7" ht="21.75" customHeight="1">
      <c r="A9" s="67" t="s">
        <v>8</v>
      </c>
      <c r="B9" s="69"/>
      <c r="C9" s="68"/>
      <c r="D9" s="69"/>
      <c r="E9" s="70"/>
      <c r="F9" s="71"/>
      <c r="G9" s="72"/>
    </row>
    <row r="10" spans="1:7" ht="21.75" customHeight="1">
      <c r="A10" s="67" t="s">
        <v>9</v>
      </c>
      <c r="B10" s="69"/>
      <c r="C10" s="68"/>
      <c r="D10" s="69"/>
      <c r="E10" s="70"/>
      <c r="F10" s="71"/>
      <c r="G10" s="72"/>
    </row>
    <row r="11" spans="1:7" ht="21.75" customHeight="1">
      <c r="A11" s="67" t="s">
        <v>10</v>
      </c>
      <c r="B11" s="69"/>
      <c r="C11" s="68"/>
      <c r="D11" s="69"/>
      <c r="E11" s="70"/>
      <c r="F11" s="71"/>
      <c r="G11" s="72"/>
    </row>
    <row r="12" spans="1:7" ht="21.75" customHeight="1">
      <c r="A12" s="67" t="s">
        <v>11</v>
      </c>
      <c r="B12" s="69"/>
      <c r="C12" s="68"/>
      <c r="D12" s="69"/>
      <c r="E12" s="70"/>
      <c r="F12" s="71"/>
      <c r="G12" s="72"/>
    </row>
    <row r="13" spans="1:7" ht="21.75" customHeight="1">
      <c r="A13" s="67" t="s">
        <v>12</v>
      </c>
      <c r="B13" s="69"/>
      <c r="C13" s="68"/>
      <c r="D13" s="69"/>
      <c r="E13" s="70"/>
      <c r="F13" s="71"/>
      <c r="G13" s="72"/>
    </row>
    <row r="14" spans="1:7" ht="21.75" customHeight="1">
      <c r="A14" s="67" t="s">
        <v>13</v>
      </c>
      <c r="B14" s="69"/>
      <c r="C14" s="68"/>
      <c r="D14" s="69"/>
      <c r="E14" s="70"/>
      <c r="F14" s="71"/>
      <c r="G14" s="72"/>
    </row>
    <row r="15" spans="1:7" ht="21.75" customHeight="1">
      <c r="A15" s="67" t="s">
        <v>14</v>
      </c>
      <c r="B15" s="69"/>
      <c r="C15" s="68"/>
      <c r="D15" s="69"/>
      <c r="E15" s="70"/>
      <c r="F15" s="71"/>
      <c r="G15" s="72"/>
    </row>
    <row r="16" spans="1:7" ht="21.75" customHeight="1">
      <c r="A16" s="67" t="s">
        <v>15</v>
      </c>
      <c r="B16" s="69"/>
      <c r="C16" s="68"/>
      <c r="D16" s="69"/>
      <c r="E16" s="70"/>
      <c r="F16" s="71"/>
      <c r="G16" s="72"/>
    </row>
    <row r="17" spans="1:7" ht="21.75" customHeight="1">
      <c r="A17" s="67" t="s">
        <v>16</v>
      </c>
      <c r="B17" s="69"/>
      <c r="C17" s="68"/>
      <c r="D17" s="69"/>
      <c r="E17" s="70"/>
      <c r="F17" s="71"/>
      <c r="G17" s="72"/>
    </row>
    <row r="18" spans="1:7" ht="21.75" customHeight="1">
      <c r="A18" s="67" t="s">
        <v>17</v>
      </c>
      <c r="B18" s="69"/>
      <c r="C18" s="68"/>
      <c r="D18" s="69"/>
      <c r="E18" s="70"/>
      <c r="F18" s="71"/>
      <c r="G18" s="72"/>
    </row>
    <row r="19" spans="1:7" ht="21.75" customHeight="1">
      <c r="A19" s="67" t="s">
        <v>18</v>
      </c>
      <c r="B19" s="69"/>
      <c r="C19" s="68"/>
      <c r="D19" s="69"/>
      <c r="E19" s="70"/>
      <c r="F19" s="71"/>
      <c r="G19" s="72"/>
    </row>
    <row r="20" spans="1:7" ht="21.75" customHeight="1">
      <c r="A20" s="67" t="s">
        <v>19</v>
      </c>
      <c r="B20" s="69"/>
      <c r="C20" s="68"/>
      <c r="D20" s="69"/>
      <c r="E20" s="70"/>
      <c r="F20" s="71"/>
      <c r="G20" s="72"/>
    </row>
    <row r="21" spans="1:7" ht="21.75" customHeight="1">
      <c r="A21" s="67" t="s">
        <v>20</v>
      </c>
      <c r="B21" s="69"/>
      <c r="C21" s="68"/>
      <c r="D21" s="69"/>
      <c r="E21" s="70"/>
      <c r="F21" s="71"/>
      <c r="G21" s="72"/>
    </row>
    <row r="22" spans="1:7" ht="21.75" customHeight="1">
      <c r="A22" s="67" t="s">
        <v>21</v>
      </c>
      <c r="B22" s="69"/>
      <c r="C22" s="68"/>
      <c r="D22" s="69"/>
      <c r="E22" s="70"/>
      <c r="F22" s="71"/>
      <c r="G22" s="72"/>
    </row>
    <row r="23" spans="1:7" ht="21.75" customHeight="1">
      <c r="A23" s="67" t="s">
        <v>22</v>
      </c>
      <c r="B23" s="69"/>
      <c r="C23" s="68"/>
      <c r="D23" s="69"/>
      <c r="E23" s="70"/>
      <c r="F23" s="71"/>
      <c r="G23" s="72"/>
    </row>
    <row r="24" spans="1:7" ht="21.75" customHeight="1">
      <c r="A24" s="67" t="s">
        <v>23</v>
      </c>
      <c r="B24" s="69"/>
      <c r="C24" s="68"/>
      <c r="D24" s="69"/>
      <c r="E24" s="70"/>
      <c r="F24" s="71"/>
      <c r="G24" s="72"/>
    </row>
    <row r="25" spans="1:7" ht="21.75" customHeight="1">
      <c r="A25" s="67" t="s">
        <v>24</v>
      </c>
      <c r="B25" s="69"/>
      <c r="C25" s="68"/>
      <c r="D25" s="69"/>
      <c r="E25" s="70"/>
      <c r="F25" s="71"/>
      <c r="G25" s="72"/>
    </row>
    <row r="26" spans="1:7" ht="21.75" customHeight="1">
      <c r="A26" s="67" t="s">
        <v>25</v>
      </c>
      <c r="B26" s="69"/>
      <c r="C26" s="68"/>
      <c r="D26" s="69"/>
      <c r="E26" s="70"/>
      <c r="F26" s="71"/>
      <c r="G26" s="72"/>
    </row>
    <row r="27" spans="1:7" ht="21.75" customHeight="1">
      <c r="A27" s="67" t="s">
        <v>26</v>
      </c>
      <c r="B27" s="69"/>
      <c r="C27" s="68"/>
      <c r="D27" s="69"/>
      <c r="E27" s="70"/>
      <c r="F27" s="71"/>
      <c r="G27" s="72"/>
    </row>
    <row r="28" spans="1:7" ht="21.75" customHeight="1">
      <c r="A28" s="67" t="s">
        <v>27</v>
      </c>
      <c r="B28" s="69"/>
      <c r="C28" s="68"/>
      <c r="D28" s="69"/>
      <c r="E28" s="70"/>
      <c r="F28" s="71"/>
      <c r="G28" s="72"/>
    </row>
    <row r="29" spans="1:7" ht="21.75" customHeight="1">
      <c r="A29" s="67" t="s">
        <v>28</v>
      </c>
      <c r="B29" s="69"/>
      <c r="C29" s="68"/>
      <c r="D29" s="69"/>
      <c r="E29" s="70"/>
      <c r="F29" s="71"/>
      <c r="G29" s="72"/>
    </row>
    <row r="30" spans="1:7" ht="21.75" customHeight="1">
      <c r="A30" s="67" t="s">
        <v>29</v>
      </c>
      <c r="B30" s="69"/>
      <c r="C30" s="68"/>
      <c r="D30" s="69"/>
      <c r="E30" s="70"/>
      <c r="F30" s="71"/>
      <c r="G30" s="72"/>
    </row>
    <row r="31" spans="1:7" ht="21.75" customHeight="1">
      <c r="A31" s="67" t="s">
        <v>30</v>
      </c>
      <c r="B31" s="69"/>
      <c r="C31" s="68"/>
      <c r="D31" s="69"/>
      <c r="E31" s="70"/>
      <c r="F31" s="71"/>
      <c r="G31" s="72"/>
    </row>
    <row r="32" spans="1:7" ht="21.75" customHeight="1">
      <c r="A32" s="67" t="s">
        <v>31</v>
      </c>
      <c r="B32" s="69"/>
      <c r="C32" s="68"/>
      <c r="D32" s="69"/>
      <c r="E32" s="70"/>
      <c r="F32" s="71"/>
      <c r="G32" s="72"/>
    </row>
    <row r="33" spans="1:7" ht="21.75" customHeight="1">
      <c r="A33" s="67" t="s">
        <v>32</v>
      </c>
      <c r="B33" s="69"/>
      <c r="C33" s="68"/>
      <c r="D33" s="69"/>
      <c r="E33" s="70"/>
      <c r="F33" s="71"/>
      <c r="G33" s="72"/>
    </row>
    <row r="34" spans="1:7" ht="21.75" customHeight="1">
      <c r="A34" s="67" t="s">
        <v>33</v>
      </c>
      <c r="B34" s="69"/>
      <c r="C34" s="68"/>
      <c r="D34" s="69"/>
      <c r="E34" s="70"/>
      <c r="F34" s="71"/>
      <c r="G34" s="72"/>
    </row>
    <row r="35" spans="1:7" ht="21.75" customHeight="1">
      <c r="A35" s="67" t="s">
        <v>34</v>
      </c>
      <c r="B35" s="69"/>
      <c r="C35" s="68"/>
      <c r="D35" s="69"/>
      <c r="E35" s="70"/>
      <c r="F35" s="71"/>
      <c r="G35" s="72"/>
    </row>
    <row r="36" spans="1:7" ht="21.75" customHeight="1">
      <c r="A36" s="67" t="s">
        <v>35</v>
      </c>
      <c r="B36" s="69"/>
      <c r="C36" s="68"/>
      <c r="D36" s="69"/>
      <c r="E36" s="70"/>
      <c r="F36" s="71"/>
      <c r="G36" s="72"/>
    </row>
    <row r="37" spans="1:14" ht="23.25" customHeight="1">
      <c r="A37" s="73" t="s">
        <v>36</v>
      </c>
      <c r="B37" s="74"/>
      <c r="C37" s="75"/>
      <c r="D37" s="74"/>
      <c r="E37" s="76"/>
      <c r="F37" s="77"/>
      <c r="G37" s="72"/>
      <c r="N37" s="56" t="s">
        <v>77</v>
      </c>
    </row>
    <row r="38" spans="1:14" s="81" customFormat="1" ht="23.25" customHeight="1">
      <c r="A38" s="78" t="s">
        <v>76</v>
      </c>
      <c r="B38" s="79" t="s">
        <v>80</v>
      </c>
      <c r="C38" s="80"/>
      <c r="D38" s="80"/>
      <c r="E38" s="80"/>
      <c r="F38" s="80"/>
      <c r="G38" s="80"/>
      <c r="I38" s="56"/>
      <c r="N38" s="81" t="s">
        <v>75</v>
      </c>
    </row>
    <row r="39" spans="1:7" ht="21.75" customHeight="1">
      <c r="A39" s="104" t="s">
        <v>78</v>
      </c>
      <c r="B39" s="104"/>
      <c r="C39" s="104"/>
      <c r="D39" s="104"/>
      <c r="E39" s="104"/>
      <c r="F39" s="104"/>
      <c r="G39" s="104"/>
    </row>
    <row r="40" spans="1:7" s="81" customFormat="1" ht="21.75" customHeight="1">
      <c r="A40" s="102" t="s">
        <v>68</v>
      </c>
      <c r="B40" s="103"/>
      <c r="C40" s="103"/>
      <c r="D40" s="103"/>
      <c r="E40" s="103"/>
      <c r="F40" s="82" t="s">
        <v>44</v>
      </c>
      <c r="G40" s="83"/>
    </row>
  </sheetData>
  <sheetProtection password="CC71" sheet="1"/>
  <mergeCells count="11">
    <mergeCell ref="C6:E6"/>
    <mergeCell ref="A40:E40"/>
    <mergeCell ref="A39:G39"/>
    <mergeCell ref="A1:F1"/>
    <mergeCell ref="F7:G7"/>
    <mergeCell ref="A3:B3"/>
    <mergeCell ref="A4:B4"/>
    <mergeCell ref="A5:B5"/>
    <mergeCell ref="A6:B6"/>
    <mergeCell ref="D4:G4"/>
    <mergeCell ref="C5:G5"/>
  </mergeCells>
  <dataValidations count="1">
    <dataValidation type="list" allowBlank="1" showInputMessage="1" showErrorMessage="1" sqref="A38">
      <formula1>$N$37:$N$38</formula1>
    </dataValidation>
  </dataValidations>
  <printOptions horizontalCentered="1" verticalCentered="1"/>
  <pageMargins left="0.26" right="0.2" top="0.42" bottom="0.24" header="0.28" footer="0.19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40"/>
  <sheetViews>
    <sheetView showZeros="0" zoomScale="85" zoomScaleNormal="85" zoomScalePageLayoutView="0" workbookViewId="0" topLeftCell="A1">
      <selection activeCell="B8" sqref="B8"/>
    </sheetView>
  </sheetViews>
  <sheetFormatPr defaultColWidth="9.00390625" defaultRowHeight="21.75" customHeight="1"/>
  <cols>
    <col min="1" max="1" width="4.625" style="7" customWidth="1"/>
    <col min="2" max="2" width="24.12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121" t="str">
        <f>'入力シートNo.1～30（団体控①）'!A1:F1</f>
        <v>令和　　　年度　（公財）倉敷市スポーツ振興協会加盟届</v>
      </c>
      <c r="B1" s="121"/>
      <c r="C1" s="121"/>
      <c r="D1" s="121"/>
      <c r="E1" s="121"/>
      <c r="F1" s="121"/>
      <c r="G1" s="14" t="s">
        <v>52</v>
      </c>
    </row>
    <row r="2" ht="9" customHeight="1"/>
    <row r="3" spans="1:7" ht="21.75" customHeight="1">
      <c r="A3" s="95" t="s">
        <v>0</v>
      </c>
      <c r="B3" s="96"/>
      <c r="C3" s="39"/>
      <c r="D3" s="31"/>
      <c r="E3" s="38">
        <f>'入力シートNo.1～30（団体控①）'!E3</f>
        <v>0</v>
      </c>
      <c r="F3" s="31" t="s">
        <v>54</v>
      </c>
      <c r="G3" s="40"/>
    </row>
    <row r="4" spans="1:7" ht="21.75" customHeight="1">
      <c r="A4" s="97" t="s">
        <v>1</v>
      </c>
      <c r="B4" s="98"/>
      <c r="C4" s="41"/>
      <c r="D4" s="122">
        <f>'入力シートNo.1～30（団体控①）'!D4:G4</f>
        <v>0</v>
      </c>
      <c r="E4" s="122"/>
      <c r="F4" s="122"/>
      <c r="G4" s="123"/>
    </row>
    <row r="5" spans="1:7" ht="21.75" customHeight="1">
      <c r="A5" s="97" t="s">
        <v>2</v>
      </c>
      <c r="B5" s="98"/>
      <c r="C5" s="124" t="str">
        <f>'入力シートNo.1～30（団体控①）'!C5:G5</f>
        <v>〒</v>
      </c>
      <c r="D5" s="100"/>
      <c r="E5" s="100"/>
      <c r="F5" s="100"/>
      <c r="G5" s="101"/>
    </row>
    <row r="6" spans="1:7" ht="21.75" customHeight="1">
      <c r="A6" s="85" t="s">
        <v>3</v>
      </c>
      <c r="B6" s="86"/>
      <c r="C6" s="125">
        <f>'入力シートNo.1～30（団体控①）'!C6:E6</f>
        <v>0</v>
      </c>
      <c r="D6" s="88"/>
      <c r="E6" s="88"/>
      <c r="F6" s="42" t="str">
        <f>'入力シートNo.1～30（団体控①）'!F6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81</v>
      </c>
      <c r="F7" s="126" t="s">
        <v>69</v>
      </c>
      <c r="G7" s="127"/>
    </row>
    <row r="8" spans="1:7" ht="21.75" customHeight="1">
      <c r="A8" s="50" t="s">
        <v>83</v>
      </c>
      <c r="B8" s="11"/>
      <c r="C8" s="8"/>
      <c r="D8" s="11"/>
      <c r="E8" s="15"/>
      <c r="F8" s="48"/>
      <c r="G8" s="45"/>
    </row>
    <row r="9" spans="1:7" ht="21.75" customHeight="1">
      <c r="A9" s="50" t="s">
        <v>84</v>
      </c>
      <c r="B9" s="11"/>
      <c r="C9" s="8"/>
      <c r="D9" s="11"/>
      <c r="E9" s="15"/>
      <c r="F9" s="48"/>
      <c r="G9" s="45"/>
    </row>
    <row r="10" spans="1:7" ht="21.75" customHeight="1">
      <c r="A10" s="50" t="s">
        <v>85</v>
      </c>
      <c r="B10" s="11"/>
      <c r="C10" s="8"/>
      <c r="D10" s="11"/>
      <c r="E10" s="15"/>
      <c r="F10" s="48"/>
      <c r="G10" s="45"/>
    </row>
    <row r="11" spans="1:7" ht="21.75" customHeight="1">
      <c r="A11" s="50" t="s">
        <v>86</v>
      </c>
      <c r="B11" s="11"/>
      <c r="C11" s="8"/>
      <c r="D11" s="11"/>
      <c r="E11" s="15"/>
      <c r="F11" s="48"/>
      <c r="G11" s="45"/>
    </row>
    <row r="12" spans="1:7" ht="21.75" customHeight="1">
      <c r="A12" s="50" t="s">
        <v>87</v>
      </c>
      <c r="B12" s="11"/>
      <c r="C12" s="8"/>
      <c r="D12" s="11"/>
      <c r="E12" s="15"/>
      <c r="F12" s="48"/>
      <c r="G12" s="45"/>
    </row>
    <row r="13" spans="1:7" ht="21.75" customHeight="1">
      <c r="A13" s="50" t="s">
        <v>88</v>
      </c>
      <c r="B13" s="11"/>
      <c r="C13" s="8"/>
      <c r="D13" s="11"/>
      <c r="E13" s="15"/>
      <c r="F13" s="48"/>
      <c r="G13" s="45"/>
    </row>
    <row r="14" spans="1:7" ht="21.75" customHeight="1">
      <c r="A14" s="50" t="s">
        <v>89</v>
      </c>
      <c r="B14" s="11"/>
      <c r="C14" s="8"/>
      <c r="D14" s="11"/>
      <c r="E14" s="15"/>
      <c r="F14" s="48"/>
      <c r="G14" s="45"/>
    </row>
    <row r="15" spans="1:7" ht="21.75" customHeight="1">
      <c r="A15" s="50" t="s">
        <v>90</v>
      </c>
      <c r="B15" s="11"/>
      <c r="C15" s="8"/>
      <c r="D15" s="11"/>
      <c r="E15" s="15"/>
      <c r="F15" s="48"/>
      <c r="G15" s="45"/>
    </row>
    <row r="16" spans="1:7" ht="21.75" customHeight="1">
      <c r="A16" s="50" t="s">
        <v>91</v>
      </c>
      <c r="B16" s="11"/>
      <c r="C16" s="8"/>
      <c r="D16" s="11"/>
      <c r="E16" s="15"/>
      <c r="F16" s="48"/>
      <c r="G16" s="45"/>
    </row>
    <row r="17" spans="1:7" ht="21.75" customHeight="1">
      <c r="A17" s="50" t="s">
        <v>92</v>
      </c>
      <c r="B17" s="11"/>
      <c r="C17" s="8"/>
      <c r="D17" s="11"/>
      <c r="E17" s="15"/>
      <c r="F17" s="48"/>
      <c r="G17" s="45"/>
    </row>
    <row r="18" spans="1:7" ht="21.75" customHeight="1">
      <c r="A18" s="50" t="s">
        <v>93</v>
      </c>
      <c r="B18" s="11"/>
      <c r="C18" s="8"/>
      <c r="D18" s="11"/>
      <c r="E18" s="15"/>
      <c r="F18" s="48"/>
      <c r="G18" s="45"/>
    </row>
    <row r="19" spans="1:7" ht="21.75" customHeight="1">
      <c r="A19" s="50" t="s">
        <v>94</v>
      </c>
      <c r="B19" s="11"/>
      <c r="C19" s="8"/>
      <c r="D19" s="11"/>
      <c r="E19" s="15"/>
      <c r="F19" s="48"/>
      <c r="G19" s="45"/>
    </row>
    <row r="20" spans="1:7" ht="21.75" customHeight="1">
      <c r="A20" s="50" t="s">
        <v>95</v>
      </c>
      <c r="B20" s="11"/>
      <c r="C20" s="8"/>
      <c r="D20" s="11"/>
      <c r="E20" s="15"/>
      <c r="F20" s="48"/>
      <c r="G20" s="45"/>
    </row>
    <row r="21" spans="1:7" ht="21.75" customHeight="1">
      <c r="A21" s="50" t="s">
        <v>96</v>
      </c>
      <c r="B21" s="11"/>
      <c r="C21" s="8"/>
      <c r="D21" s="11"/>
      <c r="E21" s="15"/>
      <c r="F21" s="48"/>
      <c r="G21" s="45"/>
    </row>
    <row r="22" spans="1:7" ht="21.75" customHeight="1">
      <c r="A22" s="50" t="s">
        <v>97</v>
      </c>
      <c r="B22" s="11"/>
      <c r="C22" s="8"/>
      <c r="D22" s="11"/>
      <c r="E22" s="15"/>
      <c r="F22" s="48"/>
      <c r="G22" s="45"/>
    </row>
    <row r="23" spans="1:7" ht="21.75" customHeight="1">
      <c r="A23" s="50" t="s">
        <v>98</v>
      </c>
      <c r="B23" s="11"/>
      <c r="C23" s="8"/>
      <c r="D23" s="11"/>
      <c r="E23" s="15"/>
      <c r="F23" s="48"/>
      <c r="G23" s="45"/>
    </row>
    <row r="24" spans="1:7" ht="21.75" customHeight="1">
      <c r="A24" s="50" t="s">
        <v>99</v>
      </c>
      <c r="B24" s="11"/>
      <c r="C24" s="8"/>
      <c r="D24" s="11"/>
      <c r="E24" s="15"/>
      <c r="F24" s="48"/>
      <c r="G24" s="45"/>
    </row>
    <row r="25" spans="1:7" ht="21.75" customHeight="1">
      <c r="A25" s="50" t="s">
        <v>100</v>
      </c>
      <c r="B25" s="11"/>
      <c r="C25" s="8"/>
      <c r="D25" s="11"/>
      <c r="E25" s="15"/>
      <c r="F25" s="48"/>
      <c r="G25" s="45"/>
    </row>
    <row r="26" spans="1:7" ht="21.75" customHeight="1">
      <c r="A26" s="50" t="s">
        <v>101</v>
      </c>
      <c r="B26" s="11"/>
      <c r="C26" s="8"/>
      <c r="D26" s="11"/>
      <c r="E26" s="15"/>
      <c r="F26" s="48"/>
      <c r="G26" s="45"/>
    </row>
    <row r="27" spans="1:7" ht="21.75" customHeight="1">
      <c r="A27" s="50" t="s">
        <v>102</v>
      </c>
      <c r="B27" s="11"/>
      <c r="C27" s="8"/>
      <c r="D27" s="11"/>
      <c r="E27" s="15"/>
      <c r="F27" s="48"/>
      <c r="G27" s="45"/>
    </row>
    <row r="28" spans="1:7" ht="21.75" customHeight="1">
      <c r="A28" s="50" t="s">
        <v>103</v>
      </c>
      <c r="B28" s="11"/>
      <c r="C28" s="8"/>
      <c r="D28" s="11"/>
      <c r="E28" s="15"/>
      <c r="F28" s="48"/>
      <c r="G28" s="45"/>
    </row>
    <row r="29" spans="1:7" ht="21.75" customHeight="1">
      <c r="A29" s="50" t="s">
        <v>104</v>
      </c>
      <c r="B29" s="11"/>
      <c r="C29" s="8"/>
      <c r="D29" s="11"/>
      <c r="E29" s="15"/>
      <c r="F29" s="48"/>
      <c r="G29" s="45"/>
    </row>
    <row r="30" spans="1:7" ht="21.75" customHeight="1">
      <c r="A30" s="50" t="s">
        <v>105</v>
      </c>
      <c r="B30" s="11"/>
      <c r="C30" s="8"/>
      <c r="D30" s="11"/>
      <c r="E30" s="15"/>
      <c r="F30" s="48"/>
      <c r="G30" s="45"/>
    </row>
    <row r="31" spans="1:7" ht="21.75" customHeight="1">
      <c r="A31" s="50" t="s">
        <v>106</v>
      </c>
      <c r="B31" s="11"/>
      <c r="C31" s="8"/>
      <c r="D31" s="11"/>
      <c r="E31" s="15"/>
      <c r="F31" s="48"/>
      <c r="G31" s="45"/>
    </row>
    <row r="32" spans="1:7" ht="21.75" customHeight="1">
      <c r="A32" s="50" t="s">
        <v>107</v>
      </c>
      <c r="B32" s="11"/>
      <c r="C32" s="8"/>
      <c r="D32" s="11"/>
      <c r="E32" s="15"/>
      <c r="F32" s="48"/>
      <c r="G32" s="45"/>
    </row>
    <row r="33" spans="1:7" ht="21.75" customHeight="1">
      <c r="A33" s="50" t="s">
        <v>108</v>
      </c>
      <c r="B33" s="11"/>
      <c r="C33" s="8"/>
      <c r="D33" s="11"/>
      <c r="E33" s="15"/>
      <c r="F33" s="48"/>
      <c r="G33" s="45"/>
    </row>
    <row r="34" spans="1:7" ht="21.75" customHeight="1">
      <c r="A34" s="50" t="s">
        <v>109</v>
      </c>
      <c r="B34" s="11"/>
      <c r="C34" s="8"/>
      <c r="D34" s="11"/>
      <c r="E34" s="15"/>
      <c r="F34" s="48"/>
      <c r="G34" s="45"/>
    </row>
    <row r="35" spans="1:7" ht="21.75" customHeight="1">
      <c r="A35" s="50" t="s">
        <v>110</v>
      </c>
      <c r="B35" s="11"/>
      <c r="C35" s="8"/>
      <c r="D35" s="11"/>
      <c r="E35" s="15"/>
      <c r="F35" s="48"/>
      <c r="G35" s="45"/>
    </row>
    <row r="36" spans="1:7" ht="21.75" customHeight="1">
      <c r="A36" s="50" t="s">
        <v>111</v>
      </c>
      <c r="B36" s="11"/>
      <c r="C36" s="8"/>
      <c r="D36" s="11"/>
      <c r="E36" s="15"/>
      <c r="F36" s="48"/>
      <c r="G36" s="45"/>
    </row>
    <row r="37" spans="1:14" ht="23.25" customHeight="1">
      <c r="A37" s="50" t="s">
        <v>112</v>
      </c>
      <c r="B37" s="13"/>
      <c r="C37" s="9"/>
      <c r="D37" s="13"/>
      <c r="E37" s="16"/>
      <c r="F37" s="49"/>
      <c r="G37" s="45"/>
      <c r="N37" s="7" t="s">
        <v>77</v>
      </c>
    </row>
    <row r="38" spans="1:14" s="1" customFormat="1" ht="23.25" customHeight="1">
      <c r="A38" s="36" t="s">
        <v>76</v>
      </c>
      <c r="B38" s="19" t="s">
        <v>80</v>
      </c>
      <c r="C38" s="18"/>
      <c r="D38" s="18"/>
      <c r="E38" s="18"/>
      <c r="F38" s="18"/>
      <c r="G38" s="18"/>
      <c r="I38" s="7"/>
      <c r="N38" s="1" t="s">
        <v>75</v>
      </c>
    </row>
    <row r="39" spans="1:7" ht="21.75" customHeight="1">
      <c r="A39" s="89" t="s">
        <v>78</v>
      </c>
      <c r="B39" s="89"/>
      <c r="C39" s="89"/>
      <c r="D39" s="89"/>
      <c r="E39" s="89"/>
      <c r="F39" s="89"/>
      <c r="G39" s="89"/>
    </row>
    <row r="40" spans="1:7" s="1" customFormat="1" ht="21.75" customHeight="1">
      <c r="A40" s="90" t="s">
        <v>68</v>
      </c>
      <c r="B40" s="91"/>
      <c r="C40" s="91"/>
      <c r="D40" s="91"/>
      <c r="E40" s="91"/>
      <c r="F40" s="46" t="s">
        <v>44</v>
      </c>
      <c r="G40" s="44"/>
    </row>
  </sheetData>
  <sheetProtection/>
  <mergeCells count="11">
    <mergeCell ref="A6:B6"/>
    <mergeCell ref="C6:E6"/>
    <mergeCell ref="F7:G7"/>
    <mergeCell ref="A39:G39"/>
    <mergeCell ref="A40:E40"/>
    <mergeCell ref="A1:F1"/>
    <mergeCell ref="A3:B3"/>
    <mergeCell ref="A4:B4"/>
    <mergeCell ref="D4:G4"/>
    <mergeCell ref="A5:B5"/>
    <mergeCell ref="C5:G5"/>
  </mergeCells>
  <dataValidations count="1">
    <dataValidation type="list" allowBlank="1" showInputMessage="1" showErrorMessage="1" sqref="A38">
      <formula1>$N$37:$N$38</formula1>
    </dataValidation>
  </dataValidation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40"/>
  <sheetViews>
    <sheetView showZeros="0" zoomScale="85" zoomScaleNormal="85" zoomScalePageLayoutView="0" workbookViewId="0" topLeftCell="A1">
      <selection activeCell="B8" sqref="B8"/>
    </sheetView>
  </sheetViews>
  <sheetFormatPr defaultColWidth="9.00390625" defaultRowHeight="21.75" customHeight="1"/>
  <cols>
    <col min="1" max="1" width="4.625" style="7" customWidth="1"/>
    <col min="2" max="2" width="24.12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121" t="str">
        <f>'入力シートNo.1～30（団体控①）'!A1:F1</f>
        <v>令和　　　年度　（公財）倉敷市スポーツ振興協会加盟届</v>
      </c>
      <c r="B1" s="121"/>
      <c r="C1" s="121"/>
      <c r="D1" s="121"/>
      <c r="E1" s="121"/>
      <c r="F1" s="121"/>
      <c r="G1" s="14" t="s">
        <v>52</v>
      </c>
    </row>
    <row r="2" ht="9" customHeight="1"/>
    <row r="3" spans="1:7" ht="21.75" customHeight="1">
      <c r="A3" s="95" t="s">
        <v>0</v>
      </c>
      <c r="B3" s="96"/>
      <c r="C3" s="39"/>
      <c r="D3" s="31"/>
      <c r="E3" s="38">
        <f>'入力シートNo.1～30（団体控①）'!E3</f>
        <v>0</v>
      </c>
      <c r="F3" s="31" t="s">
        <v>54</v>
      </c>
      <c r="G3" s="40"/>
    </row>
    <row r="4" spans="1:7" ht="21.75" customHeight="1">
      <c r="A4" s="97" t="s">
        <v>1</v>
      </c>
      <c r="B4" s="98"/>
      <c r="C4" s="41"/>
      <c r="D4" s="122">
        <f>'入力シートNo.1～30（団体控①）'!D4:G4</f>
        <v>0</v>
      </c>
      <c r="E4" s="122"/>
      <c r="F4" s="122"/>
      <c r="G4" s="123"/>
    </row>
    <row r="5" spans="1:7" ht="21.75" customHeight="1">
      <c r="A5" s="97" t="s">
        <v>2</v>
      </c>
      <c r="B5" s="98"/>
      <c r="C5" s="124" t="str">
        <f>'入力シートNo.1～30（団体控①）'!C5:G5</f>
        <v>〒</v>
      </c>
      <c r="D5" s="100"/>
      <c r="E5" s="100"/>
      <c r="F5" s="100"/>
      <c r="G5" s="101"/>
    </row>
    <row r="6" spans="1:7" ht="21.75" customHeight="1">
      <c r="A6" s="85" t="s">
        <v>3</v>
      </c>
      <c r="B6" s="86"/>
      <c r="C6" s="125">
        <f>'入力シートNo.1～30（団体控①）'!C6:E6</f>
        <v>0</v>
      </c>
      <c r="D6" s="88"/>
      <c r="E6" s="88"/>
      <c r="F6" s="42" t="str">
        <f>'入力シートNo.1～30（団体控①）'!F6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81</v>
      </c>
      <c r="F7" s="126" t="s">
        <v>69</v>
      </c>
      <c r="G7" s="127"/>
    </row>
    <row r="8" spans="1:7" ht="21.75" customHeight="1">
      <c r="A8" s="50" t="s">
        <v>113</v>
      </c>
      <c r="B8" s="11"/>
      <c r="C8" s="8"/>
      <c r="D8" s="11"/>
      <c r="E8" s="15"/>
      <c r="F8" s="48"/>
      <c r="G8" s="45"/>
    </row>
    <row r="9" spans="1:7" ht="21.75" customHeight="1">
      <c r="A9" s="50" t="s">
        <v>114</v>
      </c>
      <c r="B9" s="11"/>
      <c r="C9" s="8"/>
      <c r="D9" s="11"/>
      <c r="E9" s="15"/>
      <c r="F9" s="48"/>
      <c r="G9" s="45"/>
    </row>
    <row r="10" spans="1:7" ht="21.75" customHeight="1">
      <c r="A10" s="50" t="s">
        <v>115</v>
      </c>
      <c r="B10" s="11"/>
      <c r="C10" s="8"/>
      <c r="D10" s="11"/>
      <c r="E10" s="15"/>
      <c r="F10" s="48"/>
      <c r="G10" s="45"/>
    </row>
    <row r="11" spans="1:7" ht="21.75" customHeight="1">
      <c r="A11" s="50" t="s">
        <v>116</v>
      </c>
      <c r="B11" s="11"/>
      <c r="C11" s="8"/>
      <c r="D11" s="11"/>
      <c r="E11" s="15"/>
      <c r="F11" s="48"/>
      <c r="G11" s="45"/>
    </row>
    <row r="12" spans="1:7" ht="21.75" customHeight="1">
      <c r="A12" s="50" t="s">
        <v>117</v>
      </c>
      <c r="B12" s="11"/>
      <c r="C12" s="8"/>
      <c r="D12" s="11"/>
      <c r="E12" s="15"/>
      <c r="F12" s="48"/>
      <c r="G12" s="45"/>
    </row>
    <row r="13" spans="1:7" ht="21.75" customHeight="1">
      <c r="A13" s="50" t="s">
        <v>118</v>
      </c>
      <c r="B13" s="11"/>
      <c r="C13" s="8"/>
      <c r="D13" s="11"/>
      <c r="E13" s="15"/>
      <c r="F13" s="48"/>
      <c r="G13" s="45"/>
    </row>
    <row r="14" spans="1:7" ht="21.75" customHeight="1">
      <c r="A14" s="50" t="s">
        <v>119</v>
      </c>
      <c r="B14" s="11"/>
      <c r="C14" s="8"/>
      <c r="D14" s="11"/>
      <c r="E14" s="15"/>
      <c r="F14" s="48"/>
      <c r="G14" s="45"/>
    </row>
    <row r="15" spans="1:7" ht="21.75" customHeight="1">
      <c r="A15" s="50" t="s">
        <v>120</v>
      </c>
      <c r="B15" s="11"/>
      <c r="C15" s="8"/>
      <c r="D15" s="11"/>
      <c r="E15" s="15"/>
      <c r="F15" s="48"/>
      <c r="G15" s="45"/>
    </row>
    <row r="16" spans="1:7" ht="21.75" customHeight="1">
      <c r="A16" s="50" t="s">
        <v>121</v>
      </c>
      <c r="B16" s="11"/>
      <c r="C16" s="8"/>
      <c r="D16" s="11"/>
      <c r="E16" s="15"/>
      <c r="F16" s="48"/>
      <c r="G16" s="45"/>
    </row>
    <row r="17" spans="1:7" ht="21.75" customHeight="1">
      <c r="A17" s="50" t="s">
        <v>122</v>
      </c>
      <c r="B17" s="11"/>
      <c r="C17" s="8"/>
      <c r="D17" s="11"/>
      <c r="E17" s="15"/>
      <c r="F17" s="48"/>
      <c r="G17" s="45"/>
    </row>
    <row r="18" spans="1:7" ht="21.75" customHeight="1">
      <c r="A18" s="50" t="s">
        <v>123</v>
      </c>
      <c r="B18" s="11"/>
      <c r="C18" s="8"/>
      <c r="D18" s="11"/>
      <c r="E18" s="15"/>
      <c r="F18" s="48"/>
      <c r="G18" s="45"/>
    </row>
    <row r="19" spans="1:7" ht="21.75" customHeight="1">
      <c r="A19" s="50" t="s">
        <v>124</v>
      </c>
      <c r="B19" s="11"/>
      <c r="C19" s="8"/>
      <c r="D19" s="11"/>
      <c r="E19" s="15"/>
      <c r="F19" s="48"/>
      <c r="G19" s="45"/>
    </row>
    <row r="20" spans="1:7" ht="21.75" customHeight="1">
      <c r="A20" s="50" t="s">
        <v>125</v>
      </c>
      <c r="B20" s="11"/>
      <c r="C20" s="8"/>
      <c r="D20" s="11"/>
      <c r="E20" s="15"/>
      <c r="F20" s="48"/>
      <c r="G20" s="45"/>
    </row>
    <row r="21" spans="1:7" ht="21.75" customHeight="1">
      <c r="A21" s="50" t="s">
        <v>126</v>
      </c>
      <c r="B21" s="11"/>
      <c r="C21" s="8"/>
      <c r="D21" s="11"/>
      <c r="E21" s="15"/>
      <c r="F21" s="48"/>
      <c r="G21" s="45"/>
    </row>
    <row r="22" spans="1:7" ht="21.75" customHeight="1">
      <c r="A22" s="50" t="s">
        <v>127</v>
      </c>
      <c r="B22" s="11"/>
      <c r="C22" s="8"/>
      <c r="D22" s="11"/>
      <c r="E22" s="15"/>
      <c r="F22" s="48"/>
      <c r="G22" s="45"/>
    </row>
    <row r="23" spans="1:7" ht="21.75" customHeight="1">
      <c r="A23" s="50" t="s">
        <v>128</v>
      </c>
      <c r="B23" s="11"/>
      <c r="C23" s="8"/>
      <c r="D23" s="11"/>
      <c r="E23" s="15"/>
      <c r="F23" s="48"/>
      <c r="G23" s="45"/>
    </row>
    <row r="24" spans="1:7" ht="21.75" customHeight="1">
      <c r="A24" s="50" t="s">
        <v>129</v>
      </c>
      <c r="B24" s="11"/>
      <c r="C24" s="8"/>
      <c r="D24" s="11"/>
      <c r="E24" s="15"/>
      <c r="F24" s="48"/>
      <c r="G24" s="45"/>
    </row>
    <row r="25" spans="1:7" ht="21.75" customHeight="1">
      <c r="A25" s="50" t="s">
        <v>130</v>
      </c>
      <c r="B25" s="11"/>
      <c r="C25" s="8"/>
      <c r="D25" s="11"/>
      <c r="E25" s="15"/>
      <c r="F25" s="48"/>
      <c r="G25" s="45"/>
    </row>
    <row r="26" spans="1:7" ht="21.75" customHeight="1">
      <c r="A26" s="50" t="s">
        <v>131</v>
      </c>
      <c r="B26" s="11"/>
      <c r="C26" s="8"/>
      <c r="D26" s="11"/>
      <c r="E26" s="15"/>
      <c r="F26" s="48"/>
      <c r="G26" s="45"/>
    </row>
    <row r="27" spans="1:7" ht="21.75" customHeight="1">
      <c r="A27" s="50" t="s">
        <v>132</v>
      </c>
      <c r="B27" s="11"/>
      <c r="C27" s="8"/>
      <c r="D27" s="11"/>
      <c r="E27" s="15"/>
      <c r="F27" s="48"/>
      <c r="G27" s="45"/>
    </row>
    <row r="28" spans="1:7" ht="21.75" customHeight="1">
      <c r="A28" s="50" t="s">
        <v>133</v>
      </c>
      <c r="B28" s="11"/>
      <c r="C28" s="8"/>
      <c r="D28" s="11"/>
      <c r="E28" s="15"/>
      <c r="F28" s="48"/>
      <c r="G28" s="45"/>
    </row>
    <row r="29" spans="1:7" ht="21.75" customHeight="1">
      <c r="A29" s="50" t="s">
        <v>134</v>
      </c>
      <c r="B29" s="11"/>
      <c r="C29" s="8"/>
      <c r="D29" s="11"/>
      <c r="E29" s="15"/>
      <c r="F29" s="48"/>
      <c r="G29" s="45"/>
    </row>
    <row r="30" spans="1:7" ht="21.75" customHeight="1">
      <c r="A30" s="50" t="s">
        <v>135</v>
      </c>
      <c r="B30" s="11"/>
      <c r="C30" s="8"/>
      <c r="D30" s="11"/>
      <c r="E30" s="15"/>
      <c r="F30" s="48"/>
      <c r="G30" s="45"/>
    </row>
    <row r="31" spans="1:7" ht="21.75" customHeight="1">
      <c r="A31" s="50" t="s">
        <v>136</v>
      </c>
      <c r="B31" s="11"/>
      <c r="C31" s="8"/>
      <c r="D31" s="11"/>
      <c r="E31" s="15"/>
      <c r="F31" s="48"/>
      <c r="G31" s="45"/>
    </row>
    <row r="32" spans="1:7" ht="21.75" customHeight="1">
      <c r="A32" s="50" t="s">
        <v>137</v>
      </c>
      <c r="B32" s="11"/>
      <c r="C32" s="8"/>
      <c r="D32" s="11"/>
      <c r="E32" s="15"/>
      <c r="F32" s="48"/>
      <c r="G32" s="45"/>
    </row>
    <row r="33" spans="1:7" ht="21.75" customHeight="1">
      <c r="A33" s="50" t="s">
        <v>138</v>
      </c>
      <c r="B33" s="11"/>
      <c r="C33" s="8"/>
      <c r="D33" s="11"/>
      <c r="E33" s="15"/>
      <c r="F33" s="48"/>
      <c r="G33" s="45"/>
    </row>
    <row r="34" spans="1:7" ht="21.75" customHeight="1">
      <c r="A34" s="50" t="s">
        <v>139</v>
      </c>
      <c r="B34" s="11"/>
      <c r="C34" s="8"/>
      <c r="D34" s="11"/>
      <c r="E34" s="15"/>
      <c r="F34" s="48"/>
      <c r="G34" s="45"/>
    </row>
    <row r="35" spans="1:7" ht="21.75" customHeight="1">
      <c r="A35" s="50" t="s">
        <v>140</v>
      </c>
      <c r="B35" s="11"/>
      <c r="C35" s="8"/>
      <c r="D35" s="11"/>
      <c r="E35" s="15"/>
      <c r="F35" s="48"/>
      <c r="G35" s="45"/>
    </row>
    <row r="36" spans="1:7" ht="21.75" customHeight="1">
      <c r="A36" s="50" t="s">
        <v>141</v>
      </c>
      <c r="B36" s="11"/>
      <c r="C36" s="8"/>
      <c r="D36" s="11"/>
      <c r="E36" s="15"/>
      <c r="F36" s="48"/>
      <c r="G36" s="45"/>
    </row>
    <row r="37" spans="1:14" ht="23.25" customHeight="1">
      <c r="A37" s="50" t="s">
        <v>142</v>
      </c>
      <c r="B37" s="13"/>
      <c r="C37" s="9"/>
      <c r="D37" s="13"/>
      <c r="E37" s="16"/>
      <c r="F37" s="49"/>
      <c r="G37" s="45"/>
      <c r="N37" s="7" t="s">
        <v>77</v>
      </c>
    </row>
    <row r="38" spans="1:14" s="1" customFormat="1" ht="23.25" customHeight="1">
      <c r="A38" s="36" t="s">
        <v>76</v>
      </c>
      <c r="B38" s="19" t="s">
        <v>80</v>
      </c>
      <c r="C38" s="18"/>
      <c r="D38" s="18"/>
      <c r="E38" s="18"/>
      <c r="F38" s="18"/>
      <c r="G38" s="18"/>
      <c r="I38" s="7"/>
      <c r="N38" s="1" t="s">
        <v>75</v>
      </c>
    </row>
    <row r="39" spans="1:7" ht="21.75" customHeight="1">
      <c r="A39" s="89" t="s">
        <v>78</v>
      </c>
      <c r="B39" s="89"/>
      <c r="C39" s="89"/>
      <c r="D39" s="89"/>
      <c r="E39" s="89"/>
      <c r="F39" s="89"/>
      <c r="G39" s="89"/>
    </row>
    <row r="40" spans="1:7" s="1" customFormat="1" ht="21.75" customHeight="1">
      <c r="A40" s="90" t="s">
        <v>68</v>
      </c>
      <c r="B40" s="91"/>
      <c r="C40" s="91"/>
      <c r="D40" s="91"/>
      <c r="E40" s="91"/>
      <c r="F40" s="46" t="s">
        <v>44</v>
      </c>
      <c r="G40" s="44"/>
    </row>
  </sheetData>
  <sheetProtection/>
  <mergeCells count="11">
    <mergeCell ref="A6:B6"/>
    <mergeCell ref="C6:E6"/>
    <mergeCell ref="F7:G7"/>
    <mergeCell ref="A39:G39"/>
    <mergeCell ref="A40:E40"/>
    <mergeCell ref="A1:F1"/>
    <mergeCell ref="A3:B3"/>
    <mergeCell ref="A4:B4"/>
    <mergeCell ref="D4:G4"/>
    <mergeCell ref="A5:B5"/>
    <mergeCell ref="C5:G5"/>
  </mergeCells>
  <dataValidations count="1">
    <dataValidation type="list" allowBlank="1" showInputMessage="1" showErrorMessage="1" sqref="A38">
      <formula1>$N$37:$N$38</formula1>
    </dataValidation>
  </dataValidation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40"/>
  <sheetViews>
    <sheetView showZeros="0" zoomScale="85" zoomScaleNormal="85" zoomScalePageLayoutView="0" workbookViewId="0" topLeftCell="A1">
      <selection activeCell="A17" sqref="A17"/>
    </sheetView>
  </sheetViews>
  <sheetFormatPr defaultColWidth="9.00390625" defaultRowHeight="21.75" customHeight="1"/>
  <cols>
    <col min="1" max="1" width="4.625" style="7" customWidth="1"/>
    <col min="2" max="2" width="24.12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121" t="str">
        <f>'入力シートNo.1～30（団体控①）'!A1:F1</f>
        <v>令和　　　年度　（公財）倉敷市スポーツ振興協会加盟届</v>
      </c>
      <c r="B1" s="121"/>
      <c r="C1" s="121"/>
      <c r="D1" s="121"/>
      <c r="E1" s="121"/>
      <c r="F1" s="121"/>
      <c r="G1" s="14" t="s">
        <v>52</v>
      </c>
    </row>
    <row r="2" ht="9" customHeight="1"/>
    <row r="3" spans="1:7" ht="21.75" customHeight="1">
      <c r="A3" s="95" t="s">
        <v>0</v>
      </c>
      <c r="B3" s="96"/>
      <c r="C3" s="39"/>
      <c r="D3" s="31"/>
      <c r="E3" s="38">
        <f>'入力シートNo.1～30（団体控①）'!E3</f>
        <v>0</v>
      </c>
      <c r="F3" s="31" t="s">
        <v>54</v>
      </c>
      <c r="G3" s="40"/>
    </row>
    <row r="4" spans="1:7" ht="21.75" customHeight="1">
      <c r="A4" s="97" t="s">
        <v>1</v>
      </c>
      <c r="B4" s="98"/>
      <c r="C4" s="41"/>
      <c r="D4" s="122">
        <f>'入力シートNo.1～30（団体控①）'!D4:G4</f>
        <v>0</v>
      </c>
      <c r="E4" s="122"/>
      <c r="F4" s="122"/>
      <c r="G4" s="123"/>
    </row>
    <row r="5" spans="1:7" ht="21.75" customHeight="1">
      <c r="A5" s="97" t="s">
        <v>2</v>
      </c>
      <c r="B5" s="98"/>
      <c r="C5" s="124" t="str">
        <f>'入力シートNo.1～30（団体控①）'!C5:G5</f>
        <v>〒</v>
      </c>
      <c r="D5" s="100"/>
      <c r="E5" s="100"/>
      <c r="F5" s="100"/>
      <c r="G5" s="101"/>
    </row>
    <row r="6" spans="1:7" ht="21.75" customHeight="1">
      <c r="A6" s="85" t="s">
        <v>3</v>
      </c>
      <c r="B6" s="86"/>
      <c r="C6" s="125">
        <f>'入力シートNo.1～30（団体控①）'!C6:E6</f>
        <v>0</v>
      </c>
      <c r="D6" s="88"/>
      <c r="E6" s="88"/>
      <c r="F6" s="42" t="str">
        <f>'入力シートNo.1～30（団体控①）'!F6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81</v>
      </c>
      <c r="F7" s="126" t="s">
        <v>69</v>
      </c>
      <c r="G7" s="127"/>
    </row>
    <row r="8" spans="1:7" ht="21.75" customHeight="1">
      <c r="A8" s="52" t="s">
        <v>145</v>
      </c>
      <c r="B8" s="11"/>
      <c r="C8" s="8"/>
      <c r="D8" s="11"/>
      <c r="E8" s="15"/>
      <c r="F8" s="48"/>
      <c r="G8" s="45"/>
    </row>
    <row r="9" spans="1:7" ht="21.75" customHeight="1">
      <c r="A9" s="52" t="s">
        <v>146</v>
      </c>
      <c r="B9" s="11"/>
      <c r="C9" s="8"/>
      <c r="D9" s="11"/>
      <c r="E9" s="15"/>
      <c r="F9" s="48"/>
      <c r="G9" s="45"/>
    </row>
    <row r="10" spans="1:7" ht="21.75" customHeight="1">
      <c r="A10" s="52" t="s">
        <v>147</v>
      </c>
      <c r="B10" s="11"/>
      <c r="C10" s="8"/>
      <c r="D10" s="11"/>
      <c r="E10" s="15"/>
      <c r="F10" s="48"/>
      <c r="G10" s="45"/>
    </row>
    <row r="11" spans="1:7" ht="21.75" customHeight="1">
      <c r="A11" s="52" t="s">
        <v>148</v>
      </c>
      <c r="B11" s="11"/>
      <c r="C11" s="8"/>
      <c r="D11" s="11"/>
      <c r="E11" s="15"/>
      <c r="F11" s="48"/>
      <c r="G11" s="45"/>
    </row>
    <row r="12" spans="1:7" ht="21.75" customHeight="1">
      <c r="A12" s="52" t="s">
        <v>149</v>
      </c>
      <c r="B12" s="11"/>
      <c r="C12" s="8"/>
      <c r="D12" s="11"/>
      <c r="E12" s="15"/>
      <c r="F12" s="48"/>
      <c r="G12" s="45"/>
    </row>
    <row r="13" spans="1:7" ht="21.75" customHeight="1">
      <c r="A13" s="52" t="s">
        <v>150</v>
      </c>
      <c r="B13" s="11"/>
      <c r="C13" s="8"/>
      <c r="D13" s="11"/>
      <c r="E13" s="15"/>
      <c r="F13" s="48"/>
      <c r="G13" s="45"/>
    </row>
    <row r="14" spans="1:7" ht="21.75" customHeight="1">
      <c r="A14" s="52" t="s">
        <v>151</v>
      </c>
      <c r="B14" s="11"/>
      <c r="C14" s="8"/>
      <c r="D14" s="11"/>
      <c r="E14" s="15"/>
      <c r="F14" s="48"/>
      <c r="G14" s="45"/>
    </row>
    <row r="15" spans="1:7" ht="21.75" customHeight="1">
      <c r="A15" s="52" t="s">
        <v>152</v>
      </c>
      <c r="B15" s="11"/>
      <c r="C15" s="8"/>
      <c r="D15" s="11"/>
      <c r="E15" s="15"/>
      <c r="F15" s="48"/>
      <c r="G15" s="45"/>
    </row>
    <row r="16" spans="1:7" ht="21.75" customHeight="1">
      <c r="A16" s="52" t="s">
        <v>153</v>
      </c>
      <c r="B16" s="11"/>
      <c r="C16" s="8"/>
      <c r="D16" s="11"/>
      <c r="E16" s="15"/>
      <c r="F16" s="48"/>
      <c r="G16" s="45"/>
    </row>
    <row r="17" spans="1:7" ht="21.75" customHeight="1">
      <c r="A17" s="52" t="s">
        <v>154</v>
      </c>
      <c r="B17" s="11"/>
      <c r="C17" s="8"/>
      <c r="D17" s="11"/>
      <c r="E17" s="15"/>
      <c r="F17" s="48"/>
      <c r="G17" s="45"/>
    </row>
    <row r="18" spans="1:7" ht="21.75" customHeight="1">
      <c r="A18" s="52" t="s">
        <v>155</v>
      </c>
      <c r="B18" s="11"/>
      <c r="C18" s="8"/>
      <c r="D18" s="11"/>
      <c r="E18" s="15"/>
      <c r="F18" s="48"/>
      <c r="G18" s="45"/>
    </row>
    <row r="19" spans="1:7" ht="21.75" customHeight="1">
      <c r="A19" s="52" t="s">
        <v>156</v>
      </c>
      <c r="B19" s="11"/>
      <c r="C19" s="8"/>
      <c r="D19" s="11"/>
      <c r="E19" s="15"/>
      <c r="F19" s="48"/>
      <c r="G19" s="45"/>
    </row>
    <row r="20" spans="1:7" ht="21.75" customHeight="1">
      <c r="A20" s="52" t="s">
        <v>157</v>
      </c>
      <c r="B20" s="11"/>
      <c r="C20" s="8"/>
      <c r="D20" s="11"/>
      <c r="E20" s="15"/>
      <c r="F20" s="48"/>
      <c r="G20" s="45"/>
    </row>
    <row r="21" spans="1:7" ht="21.75" customHeight="1">
      <c r="A21" s="52" t="s">
        <v>158</v>
      </c>
      <c r="B21" s="11"/>
      <c r="C21" s="8"/>
      <c r="D21" s="11"/>
      <c r="E21" s="15"/>
      <c r="F21" s="48"/>
      <c r="G21" s="45"/>
    </row>
    <row r="22" spans="1:7" ht="21.75" customHeight="1">
      <c r="A22" s="52" t="s">
        <v>159</v>
      </c>
      <c r="B22" s="11"/>
      <c r="C22" s="8"/>
      <c r="D22" s="11"/>
      <c r="E22" s="15"/>
      <c r="F22" s="48"/>
      <c r="G22" s="45"/>
    </row>
    <row r="23" spans="1:7" ht="21.75" customHeight="1">
      <c r="A23" s="52" t="s">
        <v>160</v>
      </c>
      <c r="B23" s="11"/>
      <c r="C23" s="8"/>
      <c r="D23" s="11"/>
      <c r="E23" s="15"/>
      <c r="F23" s="48"/>
      <c r="G23" s="45"/>
    </row>
    <row r="24" spans="1:7" ht="21.75" customHeight="1">
      <c r="A24" s="52" t="s">
        <v>161</v>
      </c>
      <c r="B24" s="11"/>
      <c r="C24" s="8"/>
      <c r="D24" s="11"/>
      <c r="E24" s="15"/>
      <c r="F24" s="48"/>
      <c r="G24" s="45"/>
    </row>
    <row r="25" spans="1:7" ht="21.75" customHeight="1">
      <c r="A25" s="52" t="s">
        <v>162</v>
      </c>
      <c r="B25" s="11"/>
      <c r="C25" s="8"/>
      <c r="D25" s="11"/>
      <c r="E25" s="15"/>
      <c r="F25" s="48"/>
      <c r="G25" s="45"/>
    </row>
    <row r="26" spans="1:7" ht="21.75" customHeight="1">
      <c r="A26" s="52" t="s">
        <v>163</v>
      </c>
      <c r="B26" s="11"/>
      <c r="C26" s="8"/>
      <c r="D26" s="11"/>
      <c r="E26" s="15"/>
      <c r="F26" s="48"/>
      <c r="G26" s="45"/>
    </row>
    <row r="27" spans="1:7" ht="21.75" customHeight="1">
      <c r="A27" s="52" t="s">
        <v>164</v>
      </c>
      <c r="B27" s="11"/>
      <c r="C27" s="8"/>
      <c r="D27" s="11"/>
      <c r="E27" s="15"/>
      <c r="F27" s="48"/>
      <c r="G27" s="45"/>
    </row>
    <row r="28" spans="1:7" ht="21.75" customHeight="1">
      <c r="A28" s="52" t="s">
        <v>165</v>
      </c>
      <c r="B28" s="11"/>
      <c r="C28" s="8"/>
      <c r="D28" s="11"/>
      <c r="E28" s="15"/>
      <c r="F28" s="48"/>
      <c r="G28" s="45"/>
    </row>
    <row r="29" spans="1:7" ht="21.75" customHeight="1">
      <c r="A29" s="52" t="s">
        <v>166</v>
      </c>
      <c r="B29" s="11"/>
      <c r="C29" s="8"/>
      <c r="D29" s="11"/>
      <c r="E29" s="15"/>
      <c r="F29" s="48"/>
      <c r="G29" s="45"/>
    </row>
    <row r="30" spans="1:7" ht="21.75" customHeight="1">
      <c r="A30" s="52" t="s">
        <v>167</v>
      </c>
      <c r="B30" s="11"/>
      <c r="C30" s="8"/>
      <c r="D30" s="11"/>
      <c r="E30" s="15"/>
      <c r="F30" s="48"/>
      <c r="G30" s="45"/>
    </row>
    <row r="31" spans="1:7" ht="21.75" customHeight="1">
      <c r="A31" s="52" t="s">
        <v>168</v>
      </c>
      <c r="B31" s="11"/>
      <c r="C31" s="8"/>
      <c r="D31" s="11"/>
      <c r="E31" s="15"/>
      <c r="F31" s="48"/>
      <c r="G31" s="45"/>
    </row>
    <row r="32" spans="1:7" ht="21.75" customHeight="1">
      <c r="A32" s="52" t="s">
        <v>169</v>
      </c>
      <c r="B32" s="11"/>
      <c r="C32" s="8"/>
      <c r="D32" s="11"/>
      <c r="E32" s="15"/>
      <c r="F32" s="48"/>
      <c r="G32" s="45"/>
    </row>
    <row r="33" spans="1:7" ht="21.75" customHeight="1">
      <c r="A33" s="52" t="s">
        <v>170</v>
      </c>
      <c r="B33" s="11"/>
      <c r="C33" s="8"/>
      <c r="D33" s="11"/>
      <c r="E33" s="15"/>
      <c r="F33" s="48"/>
      <c r="G33" s="45"/>
    </row>
    <row r="34" spans="1:7" ht="21.75" customHeight="1">
      <c r="A34" s="52" t="s">
        <v>171</v>
      </c>
      <c r="B34" s="11"/>
      <c r="C34" s="8"/>
      <c r="D34" s="11"/>
      <c r="E34" s="15"/>
      <c r="F34" s="48"/>
      <c r="G34" s="45"/>
    </row>
    <row r="35" spans="1:7" ht="21.75" customHeight="1">
      <c r="A35" s="52" t="s">
        <v>172</v>
      </c>
      <c r="B35" s="11"/>
      <c r="C35" s="8"/>
      <c r="D35" s="11"/>
      <c r="E35" s="15"/>
      <c r="F35" s="48"/>
      <c r="G35" s="45"/>
    </row>
    <row r="36" spans="1:7" ht="21.75" customHeight="1">
      <c r="A36" s="52" t="s">
        <v>173</v>
      </c>
      <c r="B36" s="11"/>
      <c r="C36" s="8"/>
      <c r="D36" s="11"/>
      <c r="E36" s="15"/>
      <c r="F36" s="48"/>
      <c r="G36" s="45"/>
    </row>
    <row r="37" spans="1:14" ht="23.25" customHeight="1">
      <c r="A37" s="52" t="s">
        <v>174</v>
      </c>
      <c r="B37" s="13"/>
      <c r="C37" s="9"/>
      <c r="D37" s="13"/>
      <c r="E37" s="16"/>
      <c r="F37" s="49"/>
      <c r="G37" s="45"/>
      <c r="N37" s="7" t="s">
        <v>77</v>
      </c>
    </row>
    <row r="38" spans="1:14" s="1" customFormat="1" ht="23.25" customHeight="1">
      <c r="A38" s="36" t="s">
        <v>76</v>
      </c>
      <c r="B38" s="19" t="s">
        <v>80</v>
      </c>
      <c r="C38" s="18"/>
      <c r="D38" s="18"/>
      <c r="E38" s="18"/>
      <c r="F38" s="18"/>
      <c r="G38" s="18"/>
      <c r="I38" s="7"/>
      <c r="N38" s="1" t="s">
        <v>75</v>
      </c>
    </row>
    <row r="39" spans="1:7" ht="21.75" customHeight="1">
      <c r="A39" s="89" t="s">
        <v>78</v>
      </c>
      <c r="B39" s="89"/>
      <c r="C39" s="89"/>
      <c r="D39" s="89"/>
      <c r="E39" s="89"/>
      <c r="F39" s="89"/>
      <c r="G39" s="89"/>
    </row>
    <row r="40" spans="1:7" s="1" customFormat="1" ht="21.75" customHeight="1">
      <c r="A40" s="90" t="s">
        <v>68</v>
      </c>
      <c r="B40" s="91"/>
      <c r="C40" s="91"/>
      <c r="D40" s="91"/>
      <c r="E40" s="91"/>
      <c r="F40" s="46" t="s">
        <v>44</v>
      </c>
      <c r="G40" s="44"/>
    </row>
  </sheetData>
  <sheetProtection/>
  <mergeCells count="11">
    <mergeCell ref="A1:F1"/>
    <mergeCell ref="A3:B3"/>
    <mergeCell ref="A4:B4"/>
    <mergeCell ref="D4:G4"/>
    <mergeCell ref="A5:B5"/>
    <mergeCell ref="C5:G5"/>
    <mergeCell ref="A6:B6"/>
    <mergeCell ref="C6:E6"/>
    <mergeCell ref="F7:G7"/>
    <mergeCell ref="A39:G39"/>
    <mergeCell ref="A40:E40"/>
  </mergeCells>
  <dataValidations count="1">
    <dataValidation type="list" allowBlank="1" showInputMessage="1" showErrorMessage="1" sqref="A38">
      <formula1>$N$37:$N$38</formula1>
    </dataValidation>
  </dataValidation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40"/>
  <sheetViews>
    <sheetView showZeros="0" zoomScale="85" zoomScaleNormal="85" zoomScalePageLayoutView="0" workbookViewId="0" topLeftCell="A1">
      <selection activeCell="L20" sqref="L20"/>
    </sheetView>
  </sheetViews>
  <sheetFormatPr defaultColWidth="9.00390625" defaultRowHeight="21.75" customHeight="1"/>
  <cols>
    <col min="1" max="1" width="4.625" style="7" customWidth="1"/>
    <col min="2" max="2" width="24.12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121" t="str">
        <f>'入力シートNo.1～30（団体控①）'!A1:F1</f>
        <v>令和　　　年度　（公財）倉敷市スポーツ振興協会加盟届</v>
      </c>
      <c r="B1" s="121"/>
      <c r="C1" s="121"/>
      <c r="D1" s="121"/>
      <c r="E1" s="121"/>
      <c r="F1" s="121"/>
      <c r="G1" s="14" t="s">
        <v>52</v>
      </c>
    </row>
    <row r="2" ht="9" customHeight="1"/>
    <row r="3" spans="1:7" ht="21.75" customHeight="1">
      <c r="A3" s="95" t="s">
        <v>0</v>
      </c>
      <c r="B3" s="96"/>
      <c r="C3" s="39"/>
      <c r="D3" s="31"/>
      <c r="E3" s="38">
        <f>'入力シートNo.1～30（団体控①）'!E3</f>
        <v>0</v>
      </c>
      <c r="F3" s="31" t="s">
        <v>54</v>
      </c>
      <c r="G3" s="40"/>
    </row>
    <row r="4" spans="1:7" ht="21.75" customHeight="1">
      <c r="A4" s="97" t="s">
        <v>1</v>
      </c>
      <c r="B4" s="98"/>
      <c r="C4" s="41"/>
      <c r="D4" s="122">
        <f>'入力シートNo.1～30（団体控①）'!D4:G4</f>
        <v>0</v>
      </c>
      <c r="E4" s="122"/>
      <c r="F4" s="122"/>
      <c r="G4" s="123"/>
    </row>
    <row r="5" spans="1:7" ht="21.75" customHeight="1">
      <c r="A5" s="97" t="s">
        <v>2</v>
      </c>
      <c r="B5" s="98"/>
      <c r="C5" s="124" t="str">
        <f>'入力シートNo.1～30（団体控①）'!C5:G5</f>
        <v>〒</v>
      </c>
      <c r="D5" s="100"/>
      <c r="E5" s="100"/>
      <c r="F5" s="100"/>
      <c r="G5" s="101"/>
    </row>
    <row r="6" spans="1:7" ht="21.75" customHeight="1">
      <c r="A6" s="85" t="s">
        <v>3</v>
      </c>
      <c r="B6" s="86"/>
      <c r="C6" s="125">
        <f>'入力シートNo.1～30（団体控①）'!C6:E6</f>
        <v>0</v>
      </c>
      <c r="D6" s="88"/>
      <c r="E6" s="88"/>
      <c r="F6" s="42" t="str">
        <f>'入力シートNo.1～30（団体控①）'!F6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81</v>
      </c>
      <c r="F7" s="126" t="s">
        <v>69</v>
      </c>
      <c r="G7" s="127"/>
    </row>
    <row r="8" spans="1:7" ht="21.75" customHeight="1">
      <c r="A8" s="52" t="s">
        <v>207</v>
      </c>
      <c r="B8" s="11"/>
      <c r="C8" s="8"/>
      <c r="D8" s="11"/>
      <c r="E8" s="15"/>
      <c r="F8" s="48"/>
      <c r="G8" s="45"/>
    </row>
    <row r="9" spans="1:7" ht="21.75" customHeight="1">
      <c r="A9" s="52" t="s">
        <v>208</v>
      </c>
      <c r="B9" s="11"/>
      <c r="C9" s="8"/>
      <c r="D9" s="11"/>
      <c r="E9" s="15"/>
      <c r="F9" s="48"/>
      <c r="G9" s="45"/>
    </row>
    <row r="10" spans="1:7" ht="21.75" customHeight="1">
      <c r="A10" s="52" t="s">
        <v>179</v>
      </c>
      <c r="B10" s="11"/>
      <c r="C10" s="8"/>
      <c r="D10" s="11"/>
      <c r="E10" s="15"/>
      <c r="F10" s="48"/>
      <c r="G10" s="45"/>
    </row>
    <row r="11" spans="1:7" ht="21.75" customHeight="1">
      <c r="A11" s="52" t="s">
        <v>180</v>
      </c>
      <c r="B11" s="11"/>
      <c r="C11" s="8"/>
      <c r="D11" s="11"/>
      <c r="E11" s="15"/>
      <c r="F11" s="48"/>
      <c r="G11" s="45"/>
    </row>
    <row r="12" spans="1:7" ht="21.75" customHeight="1">
      <c r="A12" s="52" t="s">
        <v>181</v>
      </c>
      <c r="B12" s="11"/>
      <c r="C12" s="8"/>
      <c r="D12" s="11"/>
      <c r="E12" s="15"/>
      <c r="F12" s="48"/>
      <c r="G12" s="45"/>
    </row>
    <row r="13" spans="1:7" ht="21.75" customHeight="1">
      <c r="A13" s="52" t="s">
        <v>182</v>
      </c>
      <c r="B13" s="11"/>
      <c r="C13" s="8"/>
      <c r="D13" s="11"/>
      <c r="E13" s="15"/>
      <c r="F13" s="48"/>
      <c r="G13" s="45"/>
    </row>
    <row r="14" spans="1:7" ht="21.75" customHeight="1">
      <c r="A14" s="52" t="s">
        <v>183</v>
      </c>
      <c r="B14" s="11"/>
      <c r="C14" s="8"/>
      <c r="D14" s="11"/>
      <c r="E14" s="15"/>
      <c r="F14" s="48"/>
      <c r="G14" s="45"/>
    </row>
    <row r="15" spans="1:7" ht="21.75" customHeight="1">
      <c r="A15" s="52" t="s">
        <v>184</v>
      </c>
      <c r="B15" s="11"/>
      <c r="C15" s="8"/>
      <c r="D15" s="11"/>
      <c r="E15" s="15"/>
      <c r="F15" s="48"/>
      <c r="G15" s="45"/>
    </row>
    <row r="16" spans="1:7" ht="21.75" customHeight="1">
      <c r="A16" s="52" t="s">
        <v>185</v>
      </c>
      <c r="B16" s="11"/>
      <c r="C16" s="8"/>
      <c r="D16" s="11"/>
      <c r="E16" s="15"/>
      <c r="F16" s="48"/>
      <c r="G16" s="45"/>
    </row>
    <row r="17" spans="1:7" ht="21.75" customHeight="1">
      <c r="A17" s="52" t="s">
        <v>186</v>
      </c>
      <c r="B17" s="11"/>
      <c r="C17" s="8"/>
      <c r="D17" s="11"/>
      <c r="E17" s="15"/>
      <c r="F17" s="48"/>
      <c r="G17" s="45"/>
    </row>
    <row r="18" spans="1:7" ht="21.75" customHeight="1">
      <c r="A18" s="52" t="s">
        <v>187</v>
      </c>
      <c r="B18" s="11"/>
      <c r="C18" s="8"/>
      <c r="D18" s="11"/>
      <c r="E18" s="15"/>
      <c r="F18" s="48"/>
      <c r="G18" s="45"/>
    </row>
    <row r="19" spans="1:7" ht="21.75" customHeight="1">
      <c r="A19" s="52" t="s">
        <v>188</v>
      </c>
      <c r="B19" s="11"/>
      <c r="C19" s="8"/>
      <c r="D19" s="11"/>
      <c r="E19" s="15"/>
      <c r="F19" s="48"/>
      <c r="G19" s="45"/>
    </row>
    <row r="20" spans="1:7" ht="21.75" customHeight="1">
      <c r="A20" s="52" t="s">
        <v>189</v>
      </c>
      <c r="B20" s="11"/>
      <c r="C20" s="8"/>
      <c r="D20" s="11"/>
      <c r="E20" s="15"/>
      <c r="F20" s="48"/>
      <c r="G20" s="45"/>
    </row>
    <row r="21" spans="1:7" ht="21.75" customHeight="1">
      <c r="A21" s="52" t="s">
        <v>190</v>
      </c>
      <c r="B21" s="11"/>
      <c r="C21" s="8"/>
      <c r="D21" s="11"/>
      <c r="E21" s="15"/>
      <c r="F21" s="48"/>
      <c r="G21" s="45"/>
    </row>
    <row r="22" spans="1:7" ht="21.75" customHeight="1">
      <c r="A22" s="52" t="s">
        <v>191</v>
      </c>
      <c r="B22" s="11"/>
      <c r="C22" s="8"/>
      <c r="D22" s="11"/>
      <c r="E22" s="15"/>
      <c r="F22" s="48"/>
      <c r="G22" s="45"/>
    </row>
    <row r="23" spans="1:7" ht="21.75" customHeight="1">
      <c r="A23" s="52" t="s">
        <v>192</v>
      </c>
      <c r="B23" s="11"/>
      <c r="C23" s="8"/>
      <c r="D23" s="11"/>
      <c r="E23" s="15"/>
      <c r="F23" s="48"/>
      <c r="G23" s="45"/>
    </row>
    <row r="24" spans="1:7" ht="21.75" customHeight="1">
      <c r="A24" s="52" t="s">
        <v>193</v>
      </c>
      <c r="B24" s="11"/>
      <c r="C24" s="8"/>
      <c r="D24" s="11"/>
      <c r="E24" s="15"/>
      <c r="F24" s="48"/>
      <c r="G24" s="45"/>
    </row>
    <row r="25" spans="1:7" ht="21.75" customHeight="1">
      <c r="A25" s="52" t="s">
        <v>194</v>
      </c>
      <c r="B25" s="11"/>
      <c r="C25" s="8"/>
      <c r="D25" s="11"/>
      <c r="E25" s="15"/>
      <c r="F25" s="48"/>
      <c r="G25" s="45"/>
    </row>
    <row r="26" spans="1:7" ht="21.75" customHeight="1">
      <c r="A26" s="52" t="s">
        <v>195</v>
      </c>
      <c r="B26" s="11"/>
      <c r="C26" s="8"/>
      <c r="D26" s="11"/>
      <c r="E26" s="15"/>
      <c r="F26" s="48"/>
      <c r="G26" s="45"/>
    </row>
    <row r="27" spans="1:7" ht="21.75" customHeight="1">
      <c r="A27" s="52" t="s">
        <v>196</v>
      </c>
      <c r="B27" s="11"/>
      <c r="C27" s="8"/>
      <c r="D27" s="11"/>
      <c r="E27" s="15"/>
      <c r="F27" s="48"/>
      <c r="G27" s="45"/>
    </row>
    <row r="28" spans="1:7" ht="21.75" customHeight="1">
      <c r="A28" s="52" t="s">
        <v>197</v>
      </c>
      <c r="B28" s="11"/>
      <c r="C28" s="8"/>
      <c r="D28" s="11"/>
      <c r="E28" s="15"/>
      <c r="F28" s="48"/>
      <c r="G28" s="45"/>
    </row>
    <row r="29" spans="1:7" ht="21.75" customHeight="1">
      <c r="A29" s="52" t="s">
        <v>198</v>
      </c>
      <c r="B29" s="11"/>
      <c r="C29" s="8"/>
      <c r="D29" s="11"/>
      <c r="E29" s="15"/>
      <c r="F29" s="48"/>
      <c r="G29" s="45"/>
    </row>
    <row r="30" spans="1:7" ht="21.75" customHeight="1">
      <c r="A30" s="52" t="s">
        <v>199</v>
      </c>
      <c r="B30" s="11"/>
      <c r="C30" s="8"/>
      <c r="D30" s="11"/>
      <c r="E30" s="15"/>
      <c r="F30" s="48"/>
      <c r="G30" s="45"/>
    </row>
    <row r="31" spans="1:7" ht="21.75" customHeight="1">
      <c r="A31" s="52" t="s">
        <v>200</v>
      </c>
      <c r="B31" s="11"/>
      <c r="C31" s="8"/>
      <c r="D31" s="11"/>
      <c r="E31" s="15"/>
      <c r="F31" s="48"/>
      <c r="G31" s="45"/>
    </row>
    <row r="32" spans="1:7" ht="21.75" customHeight="1">
      <c r="A32" s="52" t="s">
        <v>201</v>
      </c>
      <c r="B32" s="11"/>
      <c r="C32" s="8"/>
      <c r="D32" s="11"/>
      <c r="E32" s="15"/>
      <c r="F32" s="48"/>
      <c r="G32" s="45"/>
    </row>
    <row r="33" spans="1:7" ht="21.75" customHeight="1">
      <c r="A33" s="52" t="s">
        <v>202</v>
      </c>
      <c r="B33" s="11"/>
      <c r="C33" s="8"/>
      <c r="D33" s="11"/>
      <c r="E33" s="15"/>
      <c r="F33" s="48"/>
      <c r="G33" s="45"/>
    </row>
    <row r="34" spans="1:7" ht="21.75" customHeight="1">
      <c r="A34" s="52" t="s">
        <v>203</v>
      </c>
      <c r="B34" s="11"/>
      <c r="C34" s="8"/>
      <c r="D34" s="11"/>
      <c r="E34" s="15"/>
      <c r="F34" s="48"/>
      <c r="G34" s="45"/>
    </row>
    <row r="35" spans="1:7" ht="21.75" customHeight="1">
      <c r="A35" s="52" t="s">
        <v>204</v>
      </c>
      <c r="B35" s="11"/>
      <c r="C35" s="8"/>
      <c r="D35" s="11"/>
      <c r="E35" s="15"/>
      <c r="F35" s="48"/>
      <c r="G35" s="45"/>
    </row>
    <row r="36" spans="1:7" ht="21.75" customHeight="1">
      <c r="A36" s="52" t="s">
        <v>205</v>
      </c>
      <c r="B36" s="11"/>
      <c r="C36" s="8"/>
      <c r="D36" s="11"/>
      <c r="E36" s="15"/>
      <c r="F36" s="48"/>
      <c r="G36" s="45"/>
    </row>
    <row r="37" spans="1:14" ht="23.25" customHeight="1">
      <c r="A37" s="52" t="s">
        <v>206</v>
      </c>
      <c r="B37" s="13"/>
      <c r="C37" s="9"/>
      <c r="D37" s="13"/>
      <c r="E37" s="16"/>
      <c r="F37" s="49"/>
      <c r="G37" s="45"/>
      <c r="N37" s="7" t="s">
        <v>77</v>
      </c>
    </row>
    <row r="38" spans="1:14" s="1" customFormat="1" ht="23.25" customHeight="1">
      <c r="A38" s="36" t="s">
        <v>76</v>
      </c>
      <c r="B38" s="19" t="s">
        <v>80</v>
      </c>
      <c r="C38" s="18"/>
      <c r="D38" s="18"/>
      <c r="E38" s="18"/>
      <c r="F38" s="18"/>
      <c r="G38" s="18"/>
      <c r="I38" s="7"/>
      <c r="N38" s="1" t="s">
        <v>75</v>
      </c>
    </row>
    <row r="39" spans="1:7" ht="21.75" customHeight="1">
      <c r="A39" s="89" t="s">
        <v>78</v>
      </c>
      <c r="B39" s="89"/>
      <c r="C39" s="89"/>
      <c r="D39" s="89"/>
      <c r="E39" s="89"/>
      <c r="F39" s="89"/>
      <c r="G39" s="89"/>
    </row>
    <row r="40" spans="1:7" s="1" customFormat="1" ht="21.75" customHeight="1">
      <c r="A40" s="90" t="s">
        <v>68</v>
      </c>
      <c r="B40" s="91"/>
      <c r="C40" s="91"/>
      <c r="D40" s="91"/>
      <c r="E40" s="91"/>
      <c r="F40" s="46" t="s">
        <v>44</v>
      </c>
      <c r="G40" s="44"/>
    </row>
  </sheetData>
  <sheetProtection/>
  <mergeCells count="11">
    <mergeCell ref="A1:F1"/>
    <mergeCell ref="A3:B3"/>
    <mergeCell ref="A4:B4"/>
    <mergeCell ref="D4:G4"/>
    <mergeCell ref="A5:B5"/>
    <mergeCell ref="C5:G5"/>
    <mergeCell ref="A6:B6"/>
    <mergeCell ref="C6:E6"/>
    <mergeCell ref="F7:G7"/>
    <mergeCell ref="A39:G39"/>
    <mergeCell ref="A40:E40"/>
  </mergeCells>
  <dataValidations count="1">
    <dataValidation type="list" allowBlank="1" showInputMessage="1" showErrorMessage="1" sqref="A38">
      <formula1>$N$37:$N$38</formula1>
    </dataValidation>
  </dataValidation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40"/>
  <sheetViews>
    <sheetView showZeros="0" zoomScale="85" zoomScaleNormal="85" zoomScalePageLayoutView="0" workbookViewId="0" topLeftCell="A1">
      <selection activeCell="N18" sqref="N1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121" t="str">
        <f>'入力シートNo.1～30（団体控①）'!$A$1:$E$1</f>
        <v>令和　　　年度　（公財）倉敷市スポーツ振興協会加盟届</v>
      </c>
      <c r="B1" s="121"/>
      <c r="C1" s="121"/>
      <c r="D1" s="121"/>
      <c r="E1" s="121"/>
      <c r="F1" s="121"/>
      <c r="G1" s="14" t="s">
        <v>53</v>
      </c>
    </row>
    <row r="2" ht="9" customHeight="1"/>
    <row r="3" spans="1:7" ht="21.75" customHeight="1">
      <c r="A3" s="95" t="s">
        <v>0</v>
      </c>
      <c r="B3" s="96"/>
      <c r="C3" s="39"/>
      <c r="D3" s="31"/>
      <c r="E3" s="38">
        <f>'入力シートNo.1～30（団体控①）'!$E$3</f>
        <v>0</v>
      </c>
      <c r="F3" s="31" t="s">
        <v>54</v>
      </c>
      <c r="G3" s="40"/>
    </row>
    <row r="4" spans="1:7" ht="21.75" customHeight="1">
      <c r="A4" s="97" t="s">
        <v>1</v>
      </c>
      <c r="B4" s="98"/>
      <c r="C4" s="41"/>
      <c r="D4" s="122">
        <f>'入力シートNo.1～30（団体控①）'!$D$4:$G$4</f>
        <v>0</v>
      </c>
      <c r="E4" s="122"/>
      <c r="F4" s="122"/>
      <c r="G4" s="123"/>
    </row>
    <row r="5" spans="1:7" ht="21.75" customHeight="1">
      <c r="A5" s="97" t="s">
        <v>2</v>
      </c>
      <c r="B5" s="98"/>
      <c r="C5" s="128" t="str">
        <f>'入力シートNo.1～30（団体控①）'!$C$5:$G$5</f>
        <v>〒</v>
      </c>
      <c r="D5" s="100"/>
      <c r="E5" s="100"/>
      <c r="F5" s="100"/>
      <c r="G5" s="101"/>
    </row>
    <row r="6" spans="1:7" ht="21.75" customHeight="1">
      <c r="A6" s="85" t="s">
        <v>3</v>
      </c>
      <c r="B6" s="86"/>
      <c r="C6" s="125">
        <f>'入力シートNo.1～30（団体控①）'!$C$6:$E$6</f>
        <v>0</v>
      </c>
      <c r="D6" s="88"/>
      <c r="E6" s="88"/>
      <c r="F6" s="42" t="str">
        <f>'入力シートNo.1～30（団体控①）'!$F$6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81</v>
      </c>
      <c r="F7" s="126" t="s">
        <v>69</v>
      </c>
      <c r="G7" s="127"/>
    </row>
    <row r="8" spans="1:7" ht="21.75" customHeight="1">
      <c r="A8" s="10" t="s">
        <v>7</v>
      </c>
      <c r="B8" s="11">
        <f>'入力シートNo.1～30（団体控①）'!B8</f>
        <v>0</v>
      </c>
      <c r="C8" s="11">
        <f>'入力シートNo.1～30（団体控①）'!C8</f>
        <v>0</v>
      </c>
      <c r="D8" s="11">
        <f>'入力シートNo.1～30（団体控①）'!D8</f>
        <v>0</v>
      </c>
      <c r="E8" s="15">
        <f>'入力シートNo.1～30（団体控①）'!E8</f>
        <v>0</v>
      </c>
      <c r="F8" s="47" t="str">
        <f>'入力シートNo.1～30（団体控①）'!F8</f>
        <v>代表者</v>
      </c>
      <c r="G8" s="45">
        <f>'入力シートNo.1～30（団体控①）'!G8</f>
        <v>0</v>
      </c>
    </row>
    <row r="9" spans="1:7" ht="21.75" customHeight="1">
      <c r="A9" s="10" t="s">
        <v>8</v>
      </c>
      <c r="B9" s="11">
        <f>'入力シートNo.1～30（団体控①）'!B9</f>
        <v>0</v>
      </c>
      <c r="C9" s="11">
        <f>'入力シートNo.1～30（団体控①）'!C9</f>
        <v>0</v>
      </c>
      <c r="D9" s="11">
        <f>'入力シートNo.1～30（団体控①）'!D9</f>
        <v>0</v>
      </c>
      <c r="E9" s="15">
        <f>'入力シートNo.1～30（団体控①）'!E9</f>
        <v>0</v>
      </c>
      <c r="F9" s="47">
        <f>'入力シートNo.1～30（団体控①）'!F9</f>
        <v>0</v>
      </c>
      <c r="G9" s="45">
        <f>'入力シートNo.1～30（団体控①）'!G9</f>
        <v>0</v>
      </c>
    </row>
    <row r="10" spans="1:7" ht="21.75" customHeight="1">
      <c r="A10" s="10" t="s">
        <v>9</v>
      </c>
      <c r="B10" s="11">
        <f>'入力シートNo.1～30（団体控①）'!B10</f>
        <v>0</v>
      </c>
      <c r="C10" s="11">
        <f>'入力シートNo.1～30（団体控①）'!C10</f>
        <v>0</v>
      </c>
      <c r="D10" s="11">
        <f>'入力シートNo.1～30（団体控①）'!D10</f>
        <v>0</v>
      </c>
      <c r="E10" s="15">
        <f>'入力シートNo.1～30（団体控①）'!E10</f>
        <v>0</v>
      </c>
      <c r="F10" s="47">
        <f>'入力シートNo.1～30（団体控①）'!F10</f>
        <v>0</v>
      </c>
      <c r="G10" s="45">
        <f>'入力シートNo.1～30（団体控①）'!G10</f>
        <v>0</v>
      </c>
    </row>
    <row r="11" spans="1:7" ht="21.75" customHeight="1">
      <c r="A11" s="10" t="s">
        <v>10</v>
      </c>
      <c r="B11" s="11">
        <f>'入力シートNo.1～30（団体控①）'!B11</f>
        <v>0</v>
      </c>
      <c r="C11" s="11">
        <f>'入力シートNo.1～30（団体控①）'!C11</f>
        <v>0</v>
      </c>
      <c r="D11" s="11">
        <f>'入力シートNo.1～30（団体控①）'!D11</f>
        <v>0</v>
      </c>
      <c r="E11" s="15">
        <f>'入力シートNo.1～30（団体控①）'!E11</f>
        <v>0</v>
      </c>
      <c r="F11" s="47">
        <f>'入力シートNo.1～30（団体控①）'!F11</f>
        <v>0</v>
      </c>
      <c r="G11" s="45">
        <f>'入力シートNo.1～30（団体控①）'!G11</f>
        <v>0</v>
      </c>
    </row>
    <row r="12" spans="1:7" ht="21.75" customHeight="1">
      <c r="A12" s="10" t="s">
        <v>11</v>
      </c>
      <c r="B12" s="11">
        <f>'入力シートNo.1～30（団体控①）'!B12</f>
        <v>0</v>
      </c>
      <c r="C12" s="11">
        <f>'入力シートNo.1～30（団体控①）'!C12</f>
        <v>0</v>
      </c>
      <c r="D12" s="11">
        <f>'入力シートNo.1～30（団体控①）'!D12</f>
        <v>0</v>
      </c>
      <c r="E12" s="15">
        <f>'入力シートNo.1～30（団体控①）'!E12</f>
        <v>0</v>
      </c>
      <c r="F12" s="47">
        <f>'入力シートNo.1～30（団体控①）'!F12</f>
        <v>0</v>
      </c>
      <c r="G12" s="45">
        <f>'入力シートNo.1～30（団体控①）'!G12</f>
        <v>0</v>
      </c>
    </row>
    <row r="13" spans="1:7" ht="21.75" customHeight="1">
      <c r="A13" s="10" t="s">
        <v>12</v>
      </c>
      <c r="B13" s="11">
        <f>'入力シートNo.1～30（団体控①）'!B13</f>
        <v>0</v>
      </c>
      <c r="C13" s="11">
        <f>'入力シートNo.1～30（団体控①）'!C13</f>
        <v>0</v>
      </c>
      <c r="D13" s="11">
        <f>'入力シートNo.1～30（団体控①）'!D13</f>
        <v>0</v>
      </c>
      <c r="E13" s="15">
        <f>'入力シートNo.1～30（団体控①）'!E13</f>
        <v>0</v>
      </c>
      <c r="F13" s="47">
        <f>'入力シートNo.1～30（団体控①）'!F13</f>
        <v>0</v>
      </c>
      <c r="G13" s="45">
        <f>'入力シートNo.1～30（団体控①）'!G13</f>
        <v>0</v>
      </c>
    </row>
    <row r="14" spans="1:7" ht="21.75" customHeight="1">
      <c r="A14" s="10" t="s">
        <v>13</v>
      </c>
      <c r="B14" s="11">
        <f>'入力シートNo.1～30（団体控①）'!B14</f>
        <v>0</v>
      </c>
      <c r="C14" s="11">
        <f>'入力シートNo.1～30（団体控①）'!C14</f>
        <v>0</v>
      </c>
      <c r="D14" s="11">
        <f>'入力シートNo.1～30（団体控①）'!D14</f>
        <v>0</v>
      </c>
      <c r="E14" s="15">
        <f>'入力シートNo.1～30（団体控①）'!E14</f>
        <v>0</v>
      </c>
      <c r="F14" s="47">
        <f>'入力シートNo.1～30（団体控①）'!F14</f>
        <v>0</v>
      </c>
      <c r="G14" s="45">
        <f>'入力シートNo.1～30（団体控①）'!G14</f>
        <v>0</v>
      </c>
    </row>
    <row r="15" spans="1:7" ht="21.75" customHeight="1">
      <c r="A15" s="10" t="s">
        <v>14</v>
      </c>
      <c r="B15" s="11">
        <f>'入力シートNo.1～30（団体控①）'!B15</f>
        <v>0</v>
      </c>
      <c r="C15" s="11">
        <f>'入力シートNo.1～30（団体控①）'!C15</f>
        <v>0</v>
      </c>
      <c r="D15" s="11">
        <f>'入力シートNo.1～30（団体控①）'!D15</f>
        <v>0</v>
      </c>
      <c r="E15" s="15">
        <f>'入力シートNo.1～30（団体控①）'!E15</f>
        <v>0</v>
      </c>
      <c r="F15" s="47">
        <f>'入力シートNo.1～30（団体控①）'!F15</f>
        <v>0</v>
      </c>
      <c r="G15" s="45">
        <f>'入力シートNo.1～30（団体控①）'!G15</f>
        <v>0</v>
      </c>
    </row>
    <row r="16" spans="1:7" ht="21.75" customHeight="1">
      <c r="A16" s="10" t="s">
        <v>15</v>
      </c>
      <c r="B16" s="11">
        <f>'入力シートNo.1～30（団体控①）'!B16</f>
        <v>0</v>
      </c>
      <c r="C16" s="11">
        <f>'入力シートNo.1～30（団体控①）'!C16</f>
        <v>0</v>
      </c>
      <c r="D16" s="11">
        <f>'入力シートNo.1～30（団体控①）'!D16</f>
        <v>0</v>
      </c>
      <c r="E16" s="15">
        <f>'入力シートNo.1～30（団体控①）'!E16</f>
        <v>0</v>
      </c>
      <c r="F16" s="47">
        <f>'入力シートNo.1～30（団体控①）'!F16</f>
        <v>0</v>
      </c>
      <c r="G16" s="45">
        <f>'入力シートNo.1～30（団体控①）'!G16</f>
        <v>0</v>
      </c>
    </row>
    <row r="17" spans="1:7" ht="21.75" customHeight="1">
      <c r="A17" s="10" t="s">
        <v>16</v>
      </c>
      <c r="B17" s="11">
        <f>'入力シートNo.1～30（団体控①）'!B17</f>
        <v>0</v>
      </c>
      <c r="C17" s="11">
        <f>'入力シートNo.1～30（団体控①）'!C17</f>
        <v>0</v>
      </c>
      <c r="D17" s="11">
        <f>'入力シートNo.1～30（団体控①）'!D17</f>
        <v>0</v>
      </c>
      <c r="E17" s="15">
        <f>'入力シートNo.1～30（団体控①）'!E17</f>
        <v>0</v>
      </c>
      <c r="F17" s="47">
        <f>'入力シートNo.1～30（団体控①）'!F17</f>
        <v>0</v>
      </c>
      <c r="G17" s="45">
        <f>'入力シートNo.1～30（団体控①）'!G17</f>
        <v>0</v>
      </c>
    </row>
    <row r="18" spans="1:7" ht="21.75" customHeight="1">
      <c r="A18" s="10" t="s">
        <v>17</v>
      </c>
      <c r="B18" s="11">
        <f>'入力シートNo.1～30（団体控①）'!B18</f>
        <v>0</v>
      </c>
      <c r="C18" s="11">
        <f>'入力シートNo.1～30（団体控①）'!C18</f>
        <v>0</v>
      </c>
      <c r="D18" s="11">
        <f>'入力シートNo.1～30（団体控①）'!D18</f>
        <v>0</v>
      </c>
      <c r="E18" s="15">
        <f>'入力シートNo.1～30（団体控①）'!E18</f>
        <v>0</v>
      </c>
      <c r="F18" s="47">
        <f>'入力シートNo.1～30（団体控①）'!F18</f>
        <v>0</v>
      </c>
      <c r="G18" s="45">
        <f>'入力シートNo.1～30（団体控①）'!G18</f>
        <v>0</v>
      </c>
    </row>
    <row r="19" spans="1:7" ht="21.75" customHeight="1">
      <c r="A19" s="10" t="s">
        <v>18</v>
      </c>
      <c r="B19" s="11">
        <f>'入力シートNo.1～30（団体控①）'!B19</f>
        <v>0</v>
      </c>
      <c r="C19" s="11">
        <f>'入力シートNo.1～30（団体控①）'!C19</f>
        <v>0</v>
      </c>
      <c r="D19" s="11">
        <f>'入力シートNo.1～30（団体控①）'!D19</f>
        <v>0</v>
      </c>
      <c r="E19" s="15">
        <f>'入力シートNo.1～30（団体控①）'!E19</f>
        <v>0</v>
      </c>
      <c r="F19" s="47">
        <f>'入力シートNo.1～30（団体控①）'!F19</f>
        <v>0</v>
      </c>
      <c r="G19" s="45">
        <f>'入力シートNo.1～30（団体控①）'!G19</f>
        <v>0</v>
      </c>
    </row>
    <row r="20" spans="1:7" ht="21.75" customHeight="1">
      <c r="A20" s="10" t="s">
        <v>19</v>
      </c>
      <c r="B20" s="11">
        <f>'入力シートNo.1～30（団体控①）'!B20</f>
        <v>0</v>
      </c>
      <c r="C20" s="11">
        <f>'入力シートNo.1～30（団体控①）'!C20</f>
        <v>0</v>
      </c>
      <c r="D20" s="11">
        <f>'入力シートNo.1～30（団体控①）'!D20</f>
        <v>0</v>
      </c>
      <c r="E20" s="15">
        <f>'入力シートNo.1～30（団体控①）'!E20</f>
        <v>0</v>
      </c>
      <c r="F20" s="47">
        <f>'入力シートNo.1～30（団体控①）'!F20</f>
        <v>0</v>
      </c>
      <c r="G20" s="45">
        <f>'入力シートNo.1～30（団体控①）'!G20</f>
        <v>0</v>
      </c>
    </row>
    <row r="21" spans="1:7" ht="21.75" customHeight="1">
      <c r="A21" s="10" t="s">
        <v>20</v>
      </c>
      <c r="B21" s="11">
        <f>'入力シートNo.1～30（団体控①）'!B21</f>
        <v>0</v>
      </c>
      <c r="C21" s="11">
        <f>'入力シートNo.1～30（団体控①）'!C21</f>
        <v>0</v>
      </c>
      <c r="D21" s="11">
        <f>'入力シートNo.1～30（団体控①）'!D21</f>
        <v>0</v>
      </c>
      <c r="E21" s="15">
        <f>'入力シートNo.1～30（団体控①）'!E21</f>
        <v>0</v>
      </c>
      <c r="F21" s="47">
        <f>'入力シートNo.1～30（団体控①）'!F21</f>
        <v>0</v>
      </c>
      <c r="G21" s="45">
        <f>'入力シートNo.1～30（団体控①）'!G21</f>
        <v>0</v>
      </c>
    </row>
    <row r="22" spans="1:7" ht="21.75" customHeight="1">
      <c r="A22" s="10" t="s">
        <v>21</v>
      </c>
      <c r="B22" s="11">
        <f>'入力シートNo.1～30（団体控①）'!B22</f>
        <v>0</v>
      </c>
      <c r="C22" s="11">
        <f>'入力シートNo.1～30（団体控①）'!C22</f>
        <v>0</v>
      </c>
      <c r="D22" s="11">
        <f>'入力シートNo.1～30（団体控①）'!D22</f>
        <v>0</v>
      </c>
      <c r="E22" s="15">
        <f>'入力シートNo.1～30（団体控①）'!E22</f>
        <v>0</v>
      </c>
      <c r="F22" s="47">
        <f>'入力シートNo.1～30（団体控①）'!F22</f>
        <v>0</v>
      </c>
      <c r="G22" s="45">
        <f>'入力シートNo.1～30（団体控①）'!G22</f>
        <v>0</v>
      </c>
    </row>
    <row r="23" spans="1:7" ht="21.75" customHeight="1">
      <c r="A23" s="10" t="s">
        <v>22</v>
      </c>
      <c r="B23" s="11">
        <f>'入力シートNo.1～30（団体控①）'!B23</f>
        <v>0</v>
      </c>
      <c r="C23" s="11">
        <f>'入力シートNo.1～30（団体控①）'!C23</f>
        <v>0</v>
      </c>
      <c r="D23" s="11">
        <f>'入力シートNo.1～30（団体控①）'!D23</f>
        <v>0</v>
      </c>
      <c r="E23" s="15">
        <f>'入力シートNo.1～30（団体控①）'!E23</f>
        <v>0</v>
      </c>
      <c r="F23" s="47">
        <f>'入力シートNo.1～30（団体控①）'!F23</f>
        <v>0</v>
      </c>
      <c r="G23" s="45">
        <f>'入力シートNo.1～30（団体控①）'!G23</f>
        <v>0</v>
      </c>
    </row>
    <row r="24" spans="1:7" ht="21.75" customHeight="1">
      <c r="A24" s="10" t="s">
        <v>23</v>
      </c>
      <c r="B24" s="11">
        <f>'入力シートNo.1～30（団体控①）'!B24</f>
        <v>0</v>
      </c>
      <c r="C24" s="11">
        <f>'入力シートNo.1～30（団体控①）'!C24</f>
        <v>0</v>
      </c>
      <c r="D24" s="11">
        <f>'入力シートNo.1～30（団体控①）'!D24</f>
        <v>0</v>
      </c>
      <c r="E24" s="15">
        <f>'入力シートNo.1～30（団体控①）'!E24</f>
        <v>0</v>
      </c>
      <c r="F24" s="47">
        <f>'入力シートNo.1～30（団体控①）'!F24</f>
        <v>0</v>
      </c>
      <c r="G24" s="45">
        <f>'入力シートNo.1～30（団体控①）'!G24</f>
        <v>0</v>
      </c>
    </row>
    <row r="25" spans="1:7" ht="21.75" customHeight="1">
      <c r="A25" s="10" t="s">
        <v>24</v>
      </c>
      <c r="B25" s="11">
        <f>'入力シートNo.1～30（団体控①）'!B25</f>
        <v>0</v>
      </c>
      <c r="C25" s="11">
        <f>'入力シートNo.1～30（団体控①）'!C25</f>
        <v>0</v>
      </c>
      <c r="D25" s="11">
        <f>'入力シートNo.1～30（団体控①）'!D25</f>
        <v>0</v>
      </c>
      <c r="E25" s="15">
        <f>'入力シートNo.1～30（団体控①）'!E25</f>
        <v>0</v>
      </c>
      <c r="F25" s="47">
        <f>'入力シートNo.1～30（団体控①）'!F25</f>
        <v>0</v>
      </c>
      <c r="G25" s="45">
        <f>'入力シートNo.1～30（団体控①）'!G25</f>
        <v>0</v>
      </c>
    </row>
    <row r="26" spans="1:7" ht="21.75" customHeight="1">
      <c r="A26" s="10" t="s">
        <v>25</v>
      </c>
      <c r="B26" s="11">
        <f>'入力シートNo.1～30（団体控①）'!B26</f>
        <v>0</v>
      </c>
      <c r="C26" s="11">
        <f>'入力シートNo.1～30（団体控①）'!C26</f>
        <v>0</v>
      </c>
      <c r="D26" s="11">
        <f>'入力シートNo.1～30（団体控①）'!D26</f>
        <v>0</v>
      </c>
      <c r="E26" s="15">
        <f>'入力シートNo.1～30（団体控①）'!E26</f>
        <v>0</v>
      </c>
      <c r="F26" s="47">
        <f>'入力シートNo.1～30（団体控①）'!F26</f>
        <v>0</v>
      </c>
      <c r="G26" s="45">
        <f>'入力シートNo.1～30（団体控①）'!G26</f>
        <v>0</v>
      </c>
    </row>
    <row r="27" spans="1:7" ht="21.75" customHeight="1">
      <c r="A27" s="10" t="s">
        <v>26</v>
      </c>
      <c r="B27" s="11">
        <f>'入力シートNo.1～30（団体控①）'!B27</f>
        <v>0</v>
      </c>
      <c r="C27" s="11">
        <f>'入力シートNo.1～30（団体控①）'!C27</f>
        <v>0</v>
      </c>
      <c r="D27" s="11">
        <f>'入力シートNo.1～30（団体控①）'!D27</f>
        <v>0</v>
      </c>
      <c r="E27" s="15">
        <f>'入力シートNo.1～30（団体控①）'!E27</f>
        <v>0</v>
      </c>
      <c r="F27" s="47">
        <f>'入力シートNo.1～30（団体控①）'!F27</f>
        <v>0</v>
      </c>
      <c r="G27" s="45">
        <f>'入力シートNo.1～30（団体控①）'!G27</f>
        <v>0</v>
      </c>
    </row>
    <row r="28" spans="1:7" ht="21.75" customHeight="1">
      <c r="A28" s="10" t="s">
        <v>27</v>
      </c>
      <c r="B28" s="11">
        <f>'入力シートNo.1～30（団体控①）'!B28</f>
        <v>0</v>
      </c>
      <c r="C28" s="11">
        <f>'入力シートNo.1～30（団体控①）'!C28</f>
        <v>0</v>
      </c>
      <c r="D28" s="11">
        <f>'入力シートNo.1～30（団体控①）'!D28</f>
        <v>0</v>
      </c>
      <c r="E28" s="15">
        <f>'入力シートNo.1～30（団体控①）'!E28</f>
        <v>0</v>
      </c>
      <c r="F28" s="47">
        <f>'入力シートNo.1～30（団体控①）'!F28</f>
        <v>0</v>
      </c>
      <c r="G28" s="45">
        <f>'入力シートNo.1～30（団体控①）'!G28</f>
        <v>0</v>
      </c>
    </row>
    <row r="29" spans="1:7" ht="21.75" customHeight="1">
      <c r="A29" s="10" t="s">
        <v>28</v>
      </c>
      <c r="B29" s="11">
        <f>'入力シートNo.1～30（団体控①）'!B29</f>
        <v>0</v>
      </c>
      <c r="C29" s="11">
        <f>'入力シートNo.1～30（団体控①）'!C29</f>
        <v>0</v>
      </c>
      <c r="D29" s="11">
        <f>'入力シートNo.1～30（団体控①）'!D29</f>
        <v>0</v>
      </c>
      <c r="E29" s="15">
        <f>'入力シートNo.1～30（団体控①）'!E29</f>
        <v>0</v>
      </c>
      <c r="F29" s="47">
        <f>'入力シートNo.1～30（団体控①）'!F29</f>
        <v>0</v>
      </c>
      <c r="G29" s="45">
        <f>'入力シートNo.1～30（団体控①）'!G29</f>
        <v>0</v>
      </c>
    </row>
    <row r="30" spans="1:7" ht="21.75" customHeight="1">
      <c r="A30" s="10" t="s">
        <v>29</v>
      </c>
      <c r="B30" s="11">
        <f>'入力シートNo.1～30（団体控①）'!B30</f>
        <v>0</v>
      </c>
      <c r="C30" s="11">
        <f>'入力シートNo.1～30（団体控①）'!C30</f>
        <v>0</v>
      </c>
      <c r="D30" s="11">
        <f>'入力シートNo.1～30（団体控①）'!D30</f>
        <v>0</v>
      </c>
      <c r="E30" s="15">
        <f>'入力シートNo.1～30（団体控①）'!E30</f>
        <v>0</v>
      </c>
      <c r="F30" s="47">
        <f>'入力シートNo.1～30（団体控①）'!F30</f>
        <v>0</v>
      </c>
      <c r="G30" s="45">
        <f>'入力シートNo.1～30（団体控①）'!G30</f>
        <v>0</v>
      </c>
    </row>
    <row r="31" spans="1:7" ht="21.75" customHeight="1">
      <c r="A31" s="10" t="s">
        <v>30</v>
      </c>
      <c r="B31" s="11">
        <f>'入力シートNo.1～30（団体控①）'!B31</f>
        <v>0</v>
      </c>
      <c r="C31" s="11">
        <f>'入力シートNo.1～30（団体控①）'!C31</f>
        <v>0</v>
      </c>
      <c r="D31" s="11">
        <f>'入力シートNo.1～30（団体控①）'!D31</f>
        <v>0</v>
      </c>
      <c r="E31" s="15">
        <f>'入力シートNo.1～30（団体控①）'!E31</f>
        <v>0</v>
      </c>
      <c r="F31" s="47">
        <f>'入力シートNo.1～30（団体控①）'!F31</f>
        <v>0</v>
      </c>
      <c r="G31" s="45">
        <f>'入力シートNo.1～30（団体控①）'!G31</f>
        <v>0</v>
      </c>
    </row>
    <row r="32" spans="1:7" ht="21.75" customHeight="1">
      <c r="A32" s="10" t="s">
        <v>31</v>
      </c>
      <c r="B32" s="11">
        <f>'入力シートNo.1～30（団体控①）'!B32</f>
        <v>0</v>
      </c>
      <c r="C32" s="11">
        <f>'入力シートNo.1～30（団体控①）'!C32</f>
        <v>0</v>
      </c>
      <c r="D32" s="11">
        <f>'入力シートNo.1～30（団体控①）'!D32</f>
        <v>0</v>
      </c>
      <c r="E32" s="15">
        <f>'入力シートNo.1～30（団体控①）'!E32</f>
        <v>0</v>
      </c>
      <c r="F32" s="47">
        <f>'入力シートNo.1～30（団体控①）'!F32</f>
        <v>0</v>
      </c>
      <c r="G32" s="45">
        <f>'入力シートNo.1～30（団体控①）'!G32</f>
        <v>0</v>
      </c>
    </row>
    <row r="33" spans="1:7" ht="21.75" customHeight="1">
      <c r="A33" s="10" t="s">
        <v>32</v>
      </c>
      <c r="B33" s="11">
        <f>'入力シートNo.1～30（団体控①）'!B33</f>
        <v>0</v>
      </c>
      <c r="C33" s="11">
        <f>'入力シートNo.1～30（団体控①）'!C33</f>
        <v>0</v>
      </c>
      <c r="D33" s="11">
        <f>'入力シートNo.1～30（団体控①）'!D33</f>
        <v>0</v>
      </c>
      <c r="E33" s="15">
        <f>'入力シートNo.1～30（団体控①）'!E33</f>
        <v>0</v>
      </c>
      <c r="F33" s="47">
        <f>'入力シートNo.1～30（団体控①）'!F33</f>
        <v>0</v>
      </c>
      <c r="G33" s="45">
        <f>'入力シートNo.1～30（団体控①）'!G33</f>
        <v>0</v>
      </c>
    </row>
    <row r="34" spans="1:7" ht="21.75" customHeight="1">
      <c r="A34" s="10" t="s">
        <v>33</v>
      </c>
      <c r="B34" s="11">
        <f>'入力シートNo.1～30（団体控①）'!B34</f>
        <v>0</v>
      </c>
      <c r="C34" s="11">
        <f>'入力シートNo.1～30（団体控①）'!C34</f>
        <v>0</v>
      </c>
      <c r="D34" s="11">
        <f>'入力シートNo.1～30（団体控①）'!D34</f>
        <v>0</v>
      </c>
      <c r="E34" s="15">
        <f>'入力シートNo.1～30（団体控①）'!E34</f>
        <v>0</v>
      </c>
      <c r="F34" s="47">
        <f>'入力シートNo.1～30（団体控①）'!F34</f>
        <v>0</v>
      </c>
      <c r="G34" s="45">
        <f>'入力シートNo.1～30（団体控①）'!G34</f>
        <v>0</v>
      </c>
    </row>
    <row r="35" spans="1:7" ht="21.75" customHeight="1">
      <c r="A35" s="10" t="s">
        <v>34</v>
      </c>
      <c r="B35" s="11">
        <f>'入力シートNo.1～30（団体控①）'!B35</f>
        <v>0</v>
      </c>
      <c r="C35" s="11">
        <f>'入力シートNo.1～30（団体控①）'!C35</f>
        <v>0</v>
      </c>
      <c r="D35" s="11">
        <f>'入力シートNo.1～30（団体控①）'!D35</f>
        <v>0</v>
      </c>
      <c r="E35" s="15">
        <f>'入力シートNo.1～30（団体控①）'!E35</f>
        <v>0</v>
      </c>
      <c r="F35" s="47">
        <f>'入力シートNo.1～30（団体控①）'!F35</f>
        <v>0</v>
      </c>
      <c r="G35" s="45">
        <f>'入力シートNo.1～30（団体控①）'!G35</f>
        <v>0</v>
      </c>
    </row>
    <row r="36" spans="1:7" ht="21.75" customHeight="1">
      <c r="A36" s="10" t="s">
        <v>35</v>
      </c>
      <c r="B36" s="11">
        <f>'入力シートNo.1～30（団体控①）'!B36</f>
        <v>0</v>
      </c>
      <c r="C36" s="11">
        <f>'入力シートNo.1～30（団体控①）'!C36</f>
        <v>0</v>
      </c>
      <c r="D36" s="11">
        <f>'入力シートNo.1～30（団体控①）'!D36</f>
        <v>0</v>
      </c>
      <c r="E36" s="15">
        <f>'入力シートNo.1～30（団体控①）'!E36</f>
        <v>0</v>
      </c>
      <c r="F36" s="47">
        <f>'入力シートNo.1～30（団体控①）'!F36</f>
        <v>0</v>
      </c>
      <c r="G36" s="45">
        <f>'入力シートNo.1～30（団体控①）'!G36</f>
        <v>0</v>
      </c>
    </row>
    <row r="37" spans="1:7" ht="21.75" customHeight="1">
      <c r="A37" s="12" t="s">
        <v>36</v>
      </c>
      <c r="B37" s="11">
        <f>'入力シートNo.1～30（団体控①）'!B37</f>
        <v>0</v>
      </c>
      <c r="C37" s="11">
        <f>'入力シートNo.1～30（団体控①）'!C37</f>
        <v>0</v>
      </c>
      <c r="D37" s="11">
        <f>'入力シートNo.1～30（団体控①）'!D37</f>
        <v>0</v>
      </c>
      <c r="E37" s="15">
        <f>'入力シートNo.1～30（団体控①）'!E37</f>
        <v>0</v>
      </c>
      <c r="F37" s="47">
        <f>'入力シートNo.1～30（団体控①）'!F37</f>
        <v>0</v>
      </c>
      <c r="G37" s="43">
        <f>'入力シートNo.1～30（団体控①）'!G37</f>
        <v>0</v>
      </c>
    </row>
    <row r="38" spans="1:9" s="1" customFormat="1" ht="23.25" customHeight="1">
      <c r="A38" s="37" t="str">
        <f>'入力シートNo.1～30（団体控①）'!A38</f>
        <v>□</v>
      </c>
      <c r="B38" s="19" t="s">
        <v>80</v>
      </c>
      <c r="C38" s="18"/>
      <c r="D38" s="18"/>
      <c r="E38" s="18"/>
      <c r="F38" s="18"/>
      <c r="G38" s="18"/>
      <c r="I38" s="7"/>
    </row>
    <row r="39" spans="1:7" ht="21.75" customHeight="1">
      <c r="A39" s="89" t="s">
        <v>78</v>
      </c>
      <c r="B39" s="89"/>
      <c r="C39" s="89"/>
      <c r="D39" s="89"/>
      <c r="E39" s="89"/>
      <c r="F39" s="89"/>
      <c r="G39" s="89"/>
    </row>
    <row r="40" spans="1:7" s="1" customFormat="1" ht="21.75" customHeight="1">
      <c r="A40" s="90" t="s">
        <v>68</v>
      </c>
      <c r="B40" s="91"/>
      <c r="C40" s="91"/>
      <c r="D40" s="91"/>
      <c r="E40" s="91"/>
      <c r="F40" s="46" t="s">
        <v>44</v>
      </c>
      <c r="G40" s="44"/>
    </row>
  </sheetData>
  <sheetProtection password="CC71" sheet="1"/>
  <mergeCells count="11">
    <mergeCell ref="A40:E40"/>
    <mergeCell ref="A3:B3"/>
    <mergeCell ref="A4:B4"/>
    <mergeCell ref="D4:G4"/>
    <mergeCell ref="A5:B5"/>
    <mergeCell ref="C5:G5"/>
    <mergeCell ref="A6:B6"/>
    <mergeCell ref="C6:E6"/>
    <mergeCell ref="A1:F1"/>
    <mergeCell ref="F7:G7"/>
    <mergeCell ref="A39:G39"/>
  </mergeCell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40"/>
  <sheetViews>
    <sheetView showZeros="0" zoomScale="85" zoomScaleNormal="85" zoomScalePageLayoutView="0" workbookViewId="0" topLeftCell="A1">
      <selection activeCell="N18" sqref="N1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121" t="str">
        <f>'31～60（団体控②）'!$A$1:$E$1</f>
        <v>令和　　　年度　（公財）倉敷市スポーツ振興協会加盟届</v>
      </c>
      <c r="B1" s="121"/>
      <c r="C1" s="121"/>
      <c r="D1" s="121"/>
      <c r="E1" s="121"/>
      <c r="F1" s="121"/>
      <c r="G1" s="14" t="s">
        <v>53</v>
      </c>
    </row>
    <row r="2" ht="9" customHeight="1"/>
    <row r="3" spans="1:7" ht="21.75" customHeight="1">
      <c r="A3" s="95" t="s">
        <v>0</v>
      </c>
      <c r="B3" s="96"/>
      <c r="C3" s="39"/>
      <c r="D3" s="31"/>
      <c r="E3" s="38">
        <f>'31～60（団体控②）'!$E$3</f>
        <v>0</v>
      </c>
      <c r="F3" s="31" t="s">
        <v>54</v>
      </c>
      <c r="G3" s="40"/>
    </row>
    <row r="4" spans="1:7" ht="21.75" customHeight="1">
      <c r="A4" s="97" t="s">
        <v>1</v>
      </c>
      <c r="B4" s="98"/>
      <c r="C4" s="41"/>
      <c r="D4" s="122">
        <f>'31～60（団体控②）'!$D$4:$G$4</f>
        <v>0</v>
      </c>
      <c r="E4" s="122"/>
      <c r="F4" s="122"/>
      <c r="G4" s="123"/>
    </row>
    <row r="5" spans="1:7" ht="21.75" customHeight="1">
      <c r="A5" s="97" t="s">
        <v>2</v>
      </c>
      <c r="B5" s="98"/>
      <c r="C5" s="128" t="str">
        <f>'31～60（団体控②）'!$C$5:$G$5</f>
        <v>〒</v>
      </c>
      <c r="D5" s="100"/>
      <c r="E5" s="100"/>
      <c r="F5" s="100"/>
      <c r="G5" s="101"/>
    </row>
    <row r="6" spans="1:7" ht="21.75" customHeight="1">
      <c r="A6" s="85" t="s">
        <v>3</v>
      </c>
      <c r="B6" s="86"/>
      <c r="C6" s="125">
        <f>'31～60（団体控②）'!$C$6:$E$6</f>
        <v>0</v>
      </c>
      <c r="D6" s="88"/>
      <c r="E6" s="88"/>
      <c r="F6" s="42" t="str">
        <f>'31～60（団体控②）'!$F$6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81</v>
      </c>
      <c r="F7" s="126" t="s">
        <v>69</v>
      </c>
      <c r="G7" s="127"/>
    </row>
    <row r="8" spans="1:7" ht="21.75" customHeight="1">
      <c r="A8" s="50" t="s">
        <v>83</v>
      </c>
      <c r="B8" s="11">
        <f>'31～60（団体控②）'!B8</f>
        <v>0</v>
      </c>
      <c r="C8" s="11">
        <f>'31～60（団体控②）'!C8</f>
        <v>0</v>
      </c>
      <c r="D8" s="11">
        <f>'31～60（団体控②）'!D8</f>
        <v>0</v>
      </c>
      <c r="E8" s="15">
        <f>'31～60（団体控②）'!E8</f>
        <v>0</v>
      </c>
      <c r="F8" s="47">
        <f>'31～60（団体控②）'!F8</f>
        <v>0</v>
      </c>
      <c r="G8" s="45">
        <f>'31～60（団体控②）'!G8</f>
        <v>0</v>
      </c>
    </row>
    <row r="9" spans="1:7" ht="21.75" customHeight="1">
      <c r="A9" s="50" t="s">
        <v>84</v>
      </c>
      <c r="B9" s="11">
        <f>'31～60（団体控②）'!B9</f>
        <v>0</v>
      </c>
      <c r="C9" s="11">
        <f>'31～60（団体控②）'!C9</f>
        <v>0</v>
      </c>
      <c r="D9" s="11">
        <f>'31～60（団体控②）'!D9</f>
        <v>0</v>
      </c>
      <c r="E9" s="15">
        <f>'31～60（団体控②）'!E9</f>
        <v>0</v>
      </c>
      <c r="F9" s="47">
        <f>'31～60（団体控②）'!F9</f>
        <v>0</v>
      </c>
      <c r="G9" s="45">
        <f>'31～60（団体控②）'!G9</f>
        <v>0</v>
      </c>
    </row>
    <row r="10" spans="1:7" ht="21.75" customHeight="1">
      <c r="A10" s="50" t="s">
        <v>85</v>
      </c>
      <c r="B10" s="11">
        <f>'31～60（団体控②）'!B10</f>
        <v>0</v>
      </c>
      <c r="C10" s="11">
        <f>'31～60（団体控②）'!C10</f>
        <v>0</v>
      </c>
      <c r="D10" s="11">
        <f>'31～60（団体控②）'!D10</f>
        <v>0</v>
      </c>
      <c r="E10" s="15">
        <f>'31～60（団体控②）'!E10</f>
        <v>0</v>
      </c>
      <c r="F10" s="47">
        <f>'31～60（団体控②）'!F10</f>
        <v>0</v>
      </c>
      <c r="G10" s="45">
        <f>'31～60（団体控②）'!G10</f>
        <v>0</v>
      </c>
    </row>
    <row r="11" spans="1:7" ht="21.75" customHeight="1">
      <c r="A11" s="50" t="s">
        <v>86</v>
      </c>
      <c r="B11" s="11">
        <f>'31～60（団体控②）'!B11</f>
        <v>0</v>
      </c>
      <c r="C11" s="11">
        <f>'31～60（団体控②）'!C11</f>
        <v>0</v>
      </c>
      <c r="D11" s="11">
        <f>'31～60（団体控②）'!D11</f>
        <v>0</v>
      </c>
      <c r="E11" s="15">
        <f>'31～60（団体控②）'!E11</f>
        <v>0</v>
      </c>
      <c r="F11" s="47">
        <f>'31～60（団体控②）'!F11</f>
        <v>0</v>
      </c>
      <c r="G11" s="45">
        <f>'31～60（団体控②）'!G11</f>
        <v>0</v>
      </c>
    </row>
    <row r="12" spans="1:7" ht="21.75" customHeight="1">
      <c r="A12" s="50" t="s">
        <v>87</v>
      </c>
      <c r="B12" s="11">
        <f>'31～60（団体控②）'!B12</f>
        <v>0</v>
      </c>
      <c r="C12" s="11">
        <f>'31～60（団体控②）'!C12</f>
        <v>0</v>
      </c>
      <c r="D12" s="11">
        <f>'31～60（団体控②）'!D12</f>
        <v>0</v>
      </c>
      <c r="E12" s="15">
        <f>'31～60（団体控②）'!E12</f>
        <v>0</v>
      </c>
      <c r="F12" s="47">
        <f>'31～60（団体控②）'!F12</f>
        <v>0</v>
      </c>
      <c r="G12" s="45">
        <f>'31～60（団体控②）'!G12</f>
        <v>0</v>
      </c>
    </row>
    <row r="13" spans="1:7" ht="21.75" customHeight="1">
      <c r="A13" s="50" t="s">
        <v>88</v>
      </c>
      <c r="B13" s="11">
        <f>'31～60（団体控②）'!B13</f>
        <v>0</v>
      </c>
      <c r="C13" s="11">
        <f>'31～60（団体控②）'!C13</f>
        <v>0</v>
      </c>
      <c r="D13" s="11">
        <f>'31～60（団体控②）'!D13</f>
        <v>0</v>
      </c>
      <c r="E13" s="15">
        <f>'31～60（団体控②）'!E13</f>
        <v>0</v>
      </c>
      <c r="F13" s="47">
        <f>'31～60（団体控②）'!F13</f>
        <v>0</v>
      </c>
      <c r="G13" s="45">
        <f>'31～60（団体控②）'!G13</f>
        <v>0</v>
      </c>
    </row>
    <row r="14" spans="1:7" ht="21.75" customHeight="1">
      <c r="A14" s="50" t="s">
        <v>89</v>
      </c>
      <c r="B14" s="11">
        <f>'31～60（団体控②）'!B14</f>
        <v>0</v>
      </c>
      <c r="C14" s="11">
        <f>'31～60（団体控②）'!C14</f>
        <v>0</v>
      </c>
      <c r="D14" s="11">
        <f>'31～60（団体控②）'!D14</f>
        <v>0</v>
      </c>
      <c r="E14" s="15">
        <f>'31～60（団体控②）'!E14</f>
        <v>0</v>
      </c>
      <c r="F14" s="47">
        <f>'31～60（団体控②）'!F14</f>
        <v>0</v>
      </c>
      <c r="G14" s="45">
        <f>'31～60（団体控②）'!G14</f>
        <v>0</v>
      </c>
    </row>
    <row r="15" spans="1:7" ht="21.75" customHeight="1">
      <c r="A15" s="50" t="s">
        <v>90</v>
      </c>
      <c r="B15" s="11">
        <f>'31～60（団体控②）'!B15</f>
        <v>0</v>
      </c>
      <c r="C15" s="11">
        <f>'31～60（団体控②）'!C15</f>
        <v>0</v>
      </c>
      <c r="D15" s="11">
        <f>'31～60（団体控②）'!D15</f>
        <v>0</v>
      </c>
      <c r="E15" s="15">
        <f>'31～60（団体控②）'!E15</f>
        <v>0</v>
      </c>
      <c r="F15" s="47">
        <f>'31～60（団体控②）'!F15</f>
        <v>0</v>
      </c>
      <c r="G15" s="45">
        <f>'31～60（団体控②）'!G15</f>
        <v>0</v>
      </c>
    </row>
    <row r="16" spans="1:7" ht="21.75" customHeight="1">
      <c r="A16" s="50" t="s">
        <v>91</v>
      </c>
      <c r="B16" s="11">
        <f>'31～60（団体控②）'!B16</f>
        <v>0</v>
      </c>
      <c r="C16" s="11">
        <f>'31～60（団体控②）'!C16</f>
        <v>0</v>
      </c>
      <c r="D16" s="11">
        <f>'31～60（団体控②）'!D16</f>
        <v>0</v>
      </c>
      <c r="E16" s="15">
        <f>'31～60（団体控②）'!E16</f>
        <v>0</v>
      </c>
      <c r="F16" s="47">
        <f>'31～60（団体控②）'!F16</f>
        <v>0</v>
      </c>
      <c r="G16" s="45">
        <f>'31～60（団体控②）'!G16</f>
        <v>0</v>
      </c>
    </row>
    <row r="17" spans="1:7" ht="21.75" customHeight="1">
      <c r="A17" s="50" t="s">
        <v>92</v>
      </c>
      <c r="B17" s="11">
        <f>'31～60（団体控②）'!B17</f>
        <v>0</v>
      </c>
      <c r="C17" s="11">
        <f>'31～60（団体控②）'!C17</f>
        <v>0</v>
      </c>
      <c r="D17" s="11">
        <f>'31～60（団体控②）'!D17</f>
        <v>0</v>
      </c>
      <c r="E17" s="15">
        <f>'31～60（団体控②）'!E17</f>
        <v>0</v>
      </c>
      <c r="F17" s="47">
        <f>'31～60（団体控②）'!F17</f>
        <v>0</v>
      </c>
      <c r="G17" s="45">
        <f>'31～60（団体控②）'!G17</f>
        <v>0</v>
      </c>
    </row>
    <row r="18" spans="1:7" ht="21.75" customHeight="1">
      <c r="A18" s="50" t="s">
        <v>93</v>
      </c>
      <c r="B18" s="11">
        <f>'31～60（団体控②）'!B18</f>
        <v>0</v>
      </c>
      <c r="C18" s="11">
        <f>'31～60（団体控②）'!C18</f>
        <v>0</v>
      </c>
      <c r="D18" s="11">
        <f>'31～60（団体控②）'!D18</f>
        <v>0</v>
      </c>
      <c r="E18" s="15">
        <f>'31～60（団体控②）'!E18</f>
        <v>0</v>
      </c>
      <c r="F18" s="47">
        <f>'31～60（団体控②）'!F18</f>
        <v>0</v>
      </c>
      <c r="G18" s="45">
        <f>'31～60（団体控②）'!G18</f>
        <v>0</v>
      </c>
    </row>
    <row r="19" spans="1:7" ht="21.75" customHeight="1">
      <c r="A19" s="50" t="s">
        <v>94</v>
      </c>
      <c r="B19" s="11">
        <f>'31～60（団体控②）'!B19</f>
        <v>0</v>
      </c>
      <c r="C19" s="11">
        <f>'31～60（団体控②）'!C19</f>
        <v>0</v>
      </c>
      <c r="D19" s="11">
        <f>'31～60（団体控②）'!D19</f>
        <v>0</v>
      </c>
      <c r="E19" s="15">
        <f>'31～60（団体控②）'!E19</f>
        <v>0</v>
      </c>
      <c r="F19" s="47">
        <f>'31～60（団体控②）'!F19</f>
        <v>0</v>
      </c>
      <c r="G19" s="45">
        <f>'31～60（団体控②）'!G19</f>
        <v>0</v>
      </c>
    </row>
    <row r="20" spans="1:7" ht="21.75" customHeight="1">
      <c r="A20" s="50" t="s">
        <v>95</v>
      </c>
      <c r="B20" s="11">
        <f>'31～60（団体控②）'!B20</f>
        <v>0</v>
      </c>
      <c r="C20" s="11">
        <f>'31～60（団体控②）'!C20</f>
        <v>0</v>
      </c>
      <c r="D20" s="11">
        <f>'31～60（団体控②）'!D20</f>
        <v>0</v>
      </c>
      <c r="E20" s="15">
        <f>'31～60（団体控②）'!E20</f>
        <v>0</v>
      </c>
      <c r="F20" s="47">
        <f>'31～60（団体控②）'!F20</f>
        <v>0</v>
      </c>
      <c r="G20" s="45">
        <f>'31～60（団体控②）'!G20</f>
        <v>0</v>
      </c>
    </row>
    <row r="21" spans="1:7" ht="21.75" customHeight="1">
      <c r="A21" s="50" t="s">
        <v>96</v>
      </c>
      <c r="B21" s="11">
        <f>'31～60（団体控②）'!B21</f>
        <v>0</v>
      </c>
      <c r="C21" s="11">
        <f>'31～60（団体控②）'!C21</f>
        <v>0</v>
      </c>
      <c r="D21" s="11">
        <f>'31～60（団体控②）'!D21</f>
        <v>0</v>
      </c>
      <c r="E21" s="15">
        <f>'31～60（団体控②）'!E21</f>
        <v>0</v>
      </c>
      <c r="F21" s="47">
        <f>'31～60（団体控②）'!F21</f>
        <v>0</v>
      </c>
      <c r="G21" s="45">
        <f>'31～60（団体控②）'!G21</f>
        <v>0</v>
      </c>
    </row>
    <row r="22" spans="1:7" ht="21.75" customHeight="1">
      <c r="A22" s="50" t="s">
        <v>97</v>
      </c>
      <c r="B22" s="11">
        <f>'31～60（団体控②）'!B22</f>
        <v>0</v>
      </c>
      <c r="C22" s="11">
        <f>'31～60（団体控②）'!C22</f>
        <v>0</v>
      </c>
      <c r="D22" s="11">
        <f>'31～60（団体控②）'!D22</f>
        <v>0</v>
      </c>
      <c r="E22" s="15">
        <f>'31～60（団体控②）'!E22</f>
        <v>0</v>
      </c>
      <c r="F22" s="47">
        <f>'31～60（団体控②）'!F22</f>
        <v>0</v>
      </c>
      <c r="G22" s="45">
        <f>'31～60（団体控②）'!G22</f>
        <v>0</v>
      </c>
    </row>
    <row r="23" spans="1:7" ht="21.75" customHeight="1">
      <c r="A23" s="50" t="s">
        <v>98</v>
      </c>
      <c r="B23" s="11">
        <f>'31～60（団体控②）'!B23</f>
        <v>0</v>
      </c>
      <c r="C23" s="11">
        <f>'31～60（団体控②）'!C23</f>
        <v>0</v>
      </c>
      <c r="D23" s="11">
        <f>'31～60（団体控②）'!D23</f>
        <v>0</v>
      </c>
      <c r="E23" s="15">
        <f>'31～60（団体控②）'!E23</f>
        <v>0</v>
      </c>
      <c r="F23" s="47">
        <f>'31～60（団体控②）'!F23</f>
        <v>0</v>
      </c>
      <c r="G23" s="45">
        <f>'31～60（団体控②）'!G23</f>
        <v>0</v>
      </c>
    </row>
    <row r="24" spans="1:7" ht="21.75" customHeight="1">
      <c r="A24" s="50" t="s">
        <v>99</v>
      </c>
      <c r="B24" s="11">
        <f>'31～60（団体控②）'!B24</f>
        <v>0</v>
      </c>
      <c r="C24" s="11">
        <f>'31～60（団体控②）'!C24</f>
        <v>0</v>
      </c>
      <c r="D24" s="11">
        <f>'31～60（団体控②）'!D24</f>
        <v>0</v>
      </c>
      <c r="E24" s="15">
        <f>'31～60（団体控②）'!E24</f>
        <v>0</v>
      </c>
      <c r="F24" s="47">
        <f>'31～60（団体控②）'!F24</f>
        <v>0</v>
      </c>
      <c r="G24" s="45">
        <f>'31～60（団体控②）'!G24</f>
        <v>0</v>
      </c>
    </row>
    <row r="25" spans="1:7" ht="21.75" customHeight="1">
      <c r="A25" s="50" t="s">
        <v>100</v>
      </c>
      <c r="B25" s="11">
        <f>'31～60（団体控②）'!B25</f>
        <v>0</v>
      </c>
      <c r="C25" s="11">
        <f>'31～60（団体控②）'!C25</f>
        <v>0</v>
      </c>
      <c r="D25" s="11">
        <f>'31～60（団体控②）'!D25</f>
        <v>0</v>
      </c>
      <c r="E25" s="15">
        <f>'31～60（団体控②）'!E25</f>
        <v>0</v>
      </c>
      <c r="F25" s="47">
        <f>'31～60（団体控②）'!F25</f>
        <v>0</v>
      </c>
      <c r="G25" s="45">
        <f>'31～60（団体控②）'!G25</f>
        <v>0</v>
      </c>
    </row>
    <row r="26" spans="1:7" ht="21.75" customHeight="1">
      <c r="A26" s="50" t="s">
        <v>101</v>
      </c>
      <c r="B26" s="11">
        <f>'31～60（団体控②）'!B26</f>
        <v>0</v>
      </c>
      <c r="C26" s="11">
        <f>'31～60（団体控②）'!C26</f>
        <v>0</v>
      </c>
      <c r="D26" s="11">
        <f>'31～60（団体控②）'!D26</f>
        <v>0</v>
      </c>
      <c r="E26" s="15">
        <f>'31～60（団体控②）'!E26</f>
        <v>0</v>
      </c>
      <c r="F26" s="47">
        <f>'31～60（団体控②）'!F26</f>
        <v>0</v>
      </c>
      <c r="G26" s="45">
        <f>'31～60（団体控②）'!G26</f>
        <v>0</v>
      </c>
    </row>
    <row r="27" spans="1:7" ht="21.75" customHeight="1">
      <c r="A27" s="50" t="s">
        <v>102</v>
      </c>
      <c r="B27" s="11">
        <f>'31～60（団体控②）'!B27</f>
        <v>0</v>
      </c>
      <c r="C27" s="11">
        <f>'31～60（団体控②）'!C27</f>
        <v>0</v>
      </c>
      <c r="D27" s="11">
        <f>'31～60（団体控②）'!D27</f>
        <v>0</v>
      </c>
      <c r="E27" s="15">
        <f>'31～60（団体控②）'!E27</f>
        <v>0</v>
      </c>
      <c r="F27" s="47">
        <f>'31～60（団体控②）'!F27</f>
        <v>0</v>
      </c>
      <c r="G27" s="45">
        <f>'31～60（団体控②）'!G27</f>
        <v>0</v>
      </c>
    </row>
    <row r="28" spans="1:7" ht="21.75" customHeight="1">
      <c r="A28" s="50" t="s">
        <v>103</v>
      </c>
      <c r="B28" s="11">
        <f>'31～60（団体控②）'!B28</f>
        <v>0</v>
      </c>
      <c r="C28" s="11">
        <f>'31～60（団体控②）'!C28</f>
        <v>0</v>
      </c>
      <c r="D28" s="11">
        <f>'31～60（団体控②）'!D28</f>
        <v>0</v>
      </c>
      <c r="E28" s="15">
        <f>'31～60（団体控②）'!E28</f>
        <v>0</v>
      </c>
      <c r="F28" s="47">
        <f>'31～60（団体控②）'!F28</f>
        <v>0</v>
      </c>
      <c r="G28" s="45">
        <f>'31～60（団体控②）'!G28</f>
        <v>0</v>
      </c>
    </row>
    <row r="29" spans="1:7" ht="21.75" customHeight="1">
      <c r="A29" s="50" t="s">
        <v>104</v>
      </c>
      <c r="B29" s="11">
        <f>'31～60（団体控②）'!B29</f>
        <v>0</v>
      </c>
      <c r="C29" s="11">
        <f>'31～60（団体控②）'!C29</f>
        <v>0</v>
      </c>
      <c r="D29" s="11">
        <f>'31～60（団体控②）'!D29</f>
        <v>0</v>
      </c>
      <c r="E29" s="15">
        <f>'31～60（団体控②）'!E29</f>
        <v>0</v>
      </c>
      <c r="F29" s="47">
        <f>'31～60（団体控②）'!F29</f>
        <v>0</v>
      </c>
      <c r="G29" s="45">
        <f>'31～60（団体控②）'!G29</f>
        <v>0</v>
      </c>
    </row>
    <row r="30" spans="1:7" ht="21.75" customHeight="1">
      <c r="A30" s="50" t="s">
        <v>105</v>
      </c>
      <c r="B30" s="11">
        <f>'31～60（団体控②）'!B30</f>
        <v>0</v>
      </c>
      <c r="C30" s="11">
        <f>'31～60（団体控②）'!C30</f>
        <v>0</v>
      </c>
      <c r="D30" s="11">
        <f>'31～60（団体控②）'!D30</f>
        <v>0</v>
      </c>
      <c r="E30" s="15">
        <f>'31～60（団体控②）'!E30</f>
        <v>0</v>
      </c>
      <c r="F30" s="47">
        <f>'31～60（団体控②）'!F30</f>
        <v>0</v>
      </c>
      <c r="G30" s="45">
        <f>'31～60（団体控②）'!G30</f>
        <v>0</v>
      </c>
    </row>
    <row r="31" spans="1:7" ht="21.75" customHeight="1">
      <c r="A31" s="50" t="s">
        <v>106</v>
      </c>
      <c r="B31" s="11">
        <f>'31～60（団体控②）'!B31</f>
        <v>0</v>
      </c>
      <c r="C31" s="11">
        <f>'31～60（団体控②）'!C31</f>
        <v>0</v>
      </c>
      <c r="D31" s="11">
        <f>'31～60（団体控②）'!D31</f>
        <v>0</v>
      </c>
      <c r="E31" s="15">
        <f>'31～60（団体控②）'!E31</f>
        <v>0</v>
      </c>
      <c r="F31" s="47">
        <f>'31～60（団体控②）'!F31</f>
        <v>0</v>
      </c>
      <c r="G31" s="45">
        <f>'31～60（団体控②）'!G31</f>
        <v>0</v>
      </c>
    </row>
    <row r="32" spans="1:7" ht="21.75" customHeight="1">
      <c r="A32" s="50" t="s">
        <v>107</v>
      </c>
      <c r="B32" s="11">
        <f>'31～60（団体控②）'!B32</f>
        <v>0</v>
      </c>
      <c r="C32" s="11">
        <f>'31～60（団体控②）'!C32</f>
        <v>0</v>
      </c>
      <c r="D32" s="11">
        <f>'31～60（団体控②）'!D32</f>
        <v>0</v>
      </c>
      <c r="E32" s="15">
        <f>'31～60（団体控②）'!E32</f>
        <v>0</v>
      </c>
      <c r="F32" s="47">
        <f>'31～60（団体控②）'!F32</f>
        <v>0</v>
      </c>
      <c r="G32" s="45">
        <f>'31～60（団体控②）'!G32</f>
        <v>0</v>
      </c>
    </row>
    <row r="33" spans="1:7" ht="21.75" customHeight="1">
      <c r="A33" s="50" t="s">
        <v>108</v>
      </c>
      <c r="B33" s="11">
        <f>'31～60（団体控②）'!B33</f>
        <v>0</v>
      </c>
      <c r="C33" s="11">
        <f>'31～60（団体控②）'!C33</f>
        <v>0</v>
      </c>
      <c r="D33" s="11">
        <f>'31～60（団体控②）'!D33</f>
        <v>0</v>
      </c>
      <c r="E33" s="15">
        <f>'31～60（団体控②）'!E33</f>
        <v>0</v>
      </c>
      <c r="F33" s="47">
        <f>'31～60（団体控②）'!F33</f>
        <v>0</v>
      </c>
      <c r="G33" s="45">
        <f>'31～60（団体控②）'!G33</f>
        <v>0</v>
      </c>
    </row>
    <row r="34" spans="1:7" ht="21.75" customHeight="1">
      <c r="A34" s="50" t="s">
        <v>109</v>
      </c>
      <c r="B34" s="11">
        <f>'31～60（団体控②）'!B34</f>
        <v>0</v>
      </c>
      <c r="C34" s="11">
        <f>'31～60（団体控②）'!C34</f>
        <v>0</v>
      </c>
      <c r="D34" s="11">
        <f>'31～60（団体控②）'!D34</f>
        <v>0</v>
      </c>
      <c r="E34" s="15">
        <f>'31～60（団体控②）'!E34</f>
        <v>0</v>
      </c>
      <c r="F34" s="47">
        <f>'31～60（団体控②）'!F34</f>
        <v>0</v>
      </c>
      <c r="G34" s="45">
        <f>'31～60（団体控②）'!G34</f>
        <v>0</v>
      </c>
    </row>
    <row r="35" spans="1:7" ht="21.75" customHeight="1">
      <c r="A35" s="50" t="s">
        <v>110</v>
      </c>
      <c r="B35" s="11">
        <f>'31～60（団体控②）'!B35</f>
        <v>0</v>
      </c>
      <c r="C35" s="11">
        <f>'31～60（団体控②）'!C35</f>
        <v>0</v>
      </c>
      <c r="D35" s="11">
        <f>'31～60（団体控②）'!D35</f>
        <v>0</v>
      </c>
      <c r="E35" s="15">
        <f>'31～60（団体控②）'!E35</f>
        <v>0</v>
      </c>
      <c r="F35" s="47">
        <f>'31～60（団体控②）'!F35</f>
        <v>0</v>
      </c>
      <c r="G35" s="45">
        <f>'31～60（団体控②）'!G35</f>
        <v>0</v>
      </c>
    </row>
    <row r="36" spans="1:7" ht="21.75" customHeight="1">
      <c r="A36" s="50" t="s">
        <v>111</v>
      </c>
      <c r="B36" s="11">
        <f>'31～60（団体控②）'!B36</f>
        <v>0</v>
      </c>
      <c r="C36" s="11">
        <f>'31～60（団体控②）'!C36</f>
        <v>0</v>
      </c>
      <c r="D36" s="11">
        <f>'31～60（団体控②）'!D36</f>
        <v>0</v>
      </c>
      <c r="E36" s="15">
        <f>'31～60（団体控②）'!E36</f>
        <v>0</v>
      </c>
      <c r="F36" s="47">
        <f>'31～60（団体控②）'!F36</f>
        <v>0</v>
      </c>
      <c r="G36" s="45">
        <f>'31～60（団体控②）'!G36</f>
        <v>0</v>
      </c>
    </row>
    <row r="37" spans="1:7" ht="21.75" customHeight="1">
      <c r="A37" s="50" t="s">
        <v>112</v>
      </c>
      <c r="B37" s="11">
        <f>'31～60（団体控②）'!B37</f>
        <v>0</v>
      </c>
      <c r="C37" s="11">
        <f>'31～60（団体控②）'!C37</f>
        <v>0</v>
      </c>
      <c r="D37" s="11">
        <f>'31～60（団体控②）'!D37</f>
        <v>0</v>
      </c>
      <c r="E37" s="15">
        <f>'31～60（団体控②）'!E37</f>
        <v>0</v>
      </c>
      <c r="F37" s="47">
        <f>'31～60（団体控②）'!F37</f>
        <v>0</v>
      </c>
      <c r="G37" s="43">
        <f>'31～60（団体控②）'!G37</f>
        <v>0</v>
      </c>
    </row>
    <row r="38" spans="1:9" s="1" customFormat="1" ht="23.25" customHeight="1">
      <c r="A38" s="37" t="str">
        <f>'31～60（団体控②）'!A38</f>
        <v>□</v>
      </c>
      <c r="B38" s="19" t="s">
        <v>80</v>
      </c>
      <c r="C38" s="18"/>
      <c r="D38" s="18"/>
      <c r="E38" s="18"/>
      <c r="F38" s="18"/>
      <c r="G38" s="18"/>
      <c r="I38" s="7"/>
    </row>
    <row r="39" spans="1:7" ht="21.75" customHeight="1">
      <c r="A39" s="89" t="s">
        <v>78</v>
      </c>
      <c r="B39" s="89"/>
      <c r="C39" s="89"/>
      <c r="D39" s="89"/>
      <c r="E39" s="89"/>
      <c r="F39" s="89"/>
      <c r="G39" s="89"/>
    </row>
    <row r="40" spans="1:7" s="1" customFormat="1" ht="21.75" customHeight="1">
      <c r="A40" s="90" t="s">
        <v>68</v>
      </c>
      <c r="B40" s="91"/>
      <c r="C40" s="91"/>
      <c r="D40" s="91"/>
      <c r="E40" s="91"/>
      <c r="F40" s="46" t="s">
        <v>44</v>
      </c>
      <c r="G40" s="44"/>
    </row>
  </sheetData>
  <sheetProtection password="CC71" sheet="1"/>
  <mergeCells count="11">
    <mergeCell ref="A6:B6"/>
    <mergeCell ref="C6:E6"/>
    <mergeCell ref="F7:G7"/>
    <mergeCell ref="A39:G39"/>
    <mergeCell ref="A40:E40"/>
    <mergeCell ref="A1:F1"/>
    <mergeCell ref="A3:B3"/>
    <mergeCell ref="A4:B4"/>
    <mergeCell ref="D4:G4"/>
    <mergeCell ref="A5:B5"/>
    <mergeCell ref="C5:G5"/>
  </mergeCell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40"/>
  <sheetViews>
    <sheetView showZeros="0" zoomScale="85" zoomScaleNormal="85" zoomScalePageLayoutView="0" workbookViewId="0" topLeftCell="A1">
      <selection activeCell="N18" sqref="N18"/>
    </sheetView>
  </sheetViews>
  <sheetFormatPr defaultColWidth="9.00390625" defaultRowHeight="21.75" customHeight="1"/>
  <cols>
    <col min="1" max="1" width="4.625" style="7" customWidth="1"/>
    <col min="2" max="2" width="24.375" style="7" customWidth="1"/>
    <col min="3" max="4" width="6.125" style="7" customWidth="1"/>
    <col min="5" max="5" width="25.50390625" style="7" customWidth="1"/>
    <col min="6" max="7" width="14.50390625" style="7" customWidth="1"/>
    <col min="8" max="8" width="1.25" style="7" customWidth="1"/>
    <col min="9" max="9" width="7.75390625" style="7" customWidth="1"/>
    <col min="10" max="16384" width="9.00390625" style="7" customWidth="1"/>
  </cols>
  <sheetData>
    <row r="1" spans="1:7" s="6" customFormat="1" ht="21" customHeight="1">
      <c r="A1" s="121" t="str">
        <f>'61～90（団体控③）'!$A$1:$E$1</f>
        <v>令和　　　年度　（公財）倉敷市スポーツ振興協会加盟届</v>
      </c>
      <c r="B1" s="121"/>
      <c r="C1" s="121"/>
      <c r="D1" s="121"/>
      <c r="E1" s="121"/>
      <c r="F1" s="121"/>
      <c r="G1" s="14" t="s">
        <v>53</v>
      </c>
    </row>
    <row r="2" ht="9" customHeight="1"/>
    <row r="3" spans="1:7" ht="21.75" customHeight="1">
      <c r="A3" s="95" t="s">
        <v>0</v>
      </c>
      <c r="B3" s="96"/>
      <c r="C3" s="39"/>
      <c r="D3" s="31"/>
      <c r="E3" s="38">
        <f>'61～90（団体控③）'!$E$3</f>
        <v>0</v>
      </c>
      <c r="F3" s="31" t="s">
        <v>54</v>
      </c>
      <c r="G3" s="40"/>
    </row>
    <row r="4" spans="1:7" ht="21.75" customHeight="1">
      <c r="A4" s="97" t="s">
        <v>1</v>
      </c>
      <c r="B4" s="98"/>
      <c r="C4" s="41"/>
      <c r="D4" s="122">
        <f>'61～90（団体控③）'!$D$4:$G$4</f>
        <v>0</v>
      </c>
      <c r="E4" s="122"/>
      <c r="F4" s="122"/>
      <c r="G4" s="123"/>
    </row>
    <row r="5" spans="1:7" ht="21.75" customHeight="1">
      <c r="A5" s="97" t="s">
        <v>2</v>
      </c>
      <c r="B5" s="98"/>
      <c r="C5" s="128" t="str">
        <f>'61～90（団体控③）'!$C$5:$G$5</f>
        <v>〒</v>
      </c>
      <c r="D5" s="100"/>
      <c r="E5" s="100"/>
      <c r="F5" s="100"/>
      <c r="G5" s="101"/>
    </row>
    <row r="6" spans="1:7" ht="21.75" customHeight="1">
      <c r="A6" s="85" t="s">
        <v>3</v>
      </c>
      <c r="B6" s="86"/>
      <c r="C6" s="125">
        <f>'61～90（団体控③）'!$C$6:$E$6</f>
        <v>0</v>
      </c>
      <c r="D6" s="88"/>
      <c r="E6" s="88"/>
      <c r="F6" s="42" t="str">
        <f>'61～90（団体控③）'!$F$6</f>
        <v>℡（ 　　　 ） 　　    －     　　</v>
      </c>
      <c r="G6" s="43"/>
    </row>
    <row r="7" spans="1:7" ht="21.75" customHeight="1">
      <c r="A7" s="26" t="s">
        <v>6</v>
      </c>
      <c r="B7" s="27" t="s">
        <v>70</v>
      </c>
      <c r="C7" s="29" t="s">
        <v>4</v>
      </c>
      <c r="D7" s="27" t="s">
        <v>5</v>
      </c>
      <c r="E7" s="27" t="s">
        <v>81</v>
      </c>
      <c r="F7" s="126" t="s">
        <v>69</v>
      </c>
      <c r="G7" s="127"/>
    </row>
    <row r="8" spans="1:7" ht="21.75" customHeight="1">
      <c r="A8" s="50" t="s">
        <v>113</v>
      </c>
      <c r="B8" s="11">
        <f>'61～90（団体控③）'!B8</f>
        <v>0</v>
      </c>
      <c r="C8" s="11">
        <f>'61～90（団体控③）'!C8</f>
        <v>0</v>
      </c>
      <c r="D8" s="11">
        <f>'61～90（団体控③）'!D8</f>
        <v>0</v>
      </c>
      <c r="E8" s="15">
        <f>'61～90（団体控③）'!E8</f>
        <v>0</v>
      </c>
      <c r="F8" s="47">
        <f>'61～90（団体控③）'!F8</f>
        <v>0</v>
      </c>
      <c r="G8" s="45">
        <f>'61～90（団体控③）'!G8</f>
        <v>0</v>
      </c>
    </row>
    <row r="9" spans="1:7" ht="21.75" customHeight="1">
      <c r="A9" s="50" t="s">
        <v>114</v>
      </c>
      <c r="B9" s="11">
        <f>'61～90（団体控③）'!B9</f>
        <v>0</v>
      </c>
      <c r="C9" s="11">
        <f>'61～90（団体控③）'!C9</f>
        <v>0</v>
      </c>
      <c r="D9" s="11">
        <f>'61～90（団体控③）'!D9</f>
        <v>0</v>
      </c>
      <c r="E9" s="15">
        <f>'61～90（団体控③）'!E9</f>
        <v>0</v>
      </c>
      <c r="F9" s="47">
        <f>'61～90（団体控③）'!F9</f>
        <v>0</v>
      </c>
      <c r="G9" s="45">
        <f>'61～90（団体控③）'!G9</f>
        <v>0</v>
      </c>
    </row>
    <row r="10" spans="1:7" ht="21.75" customHeight="1">
      <c r="A10" s="50" t="s">
        <v>115</v>
      </c>
      <c r="B10" s="11">
        <f>'61～90（団体控③）'!B10</f>
        <v>0</v>
      </c>
      <c r="C10" s="11">
        <f>'61～90（団体控③）'!C10</f>
        <v>0</v>
      </c>
      <c r="D10" s="11">
        <f>'61～90（団体控③）'!D10</f>
        <v>0</v>
      </c>
      <c r="E10" s="15">
        <f>'61～90（団体控③）'!E10</f>
        <v>0</v>
      </c>
      <c r="F10" s="47">
        <f>'61～90（団体控③）'!F10</f>
        <v>0</v>
      </c>
      <c r="G10" s="45">
        <f>'61～90（団体控③）'!G10</f>
        <v>0</v>
      </c>
    </row>
    <row r="11" spans="1:7" ht="21.75" customHeight="1">
      <c r="A11" s="50" t="s">
        <v>116</v>
      </c>
      <c r="B11" s="11">
        <f>'61～90（団体控③）'!B11</f>
        <v>0</v>
      </c>
      <c r="C11" s="11">
        <f>'61～90（団体控③）'!C11</f>
        <v>0</v>
      </c>
      <c r="D11" s="11">
        <f>'61～90（団体控③）'!D11</f>
        <v>0</v>
      </c>
      <c r="E11" s="15">
        <f>'61～90（団体控③）'!E11</f>
        <v>0</v>
      </c>
      <c r="F11" s="47">
        <f>'61～90（団体控③）'!F11</f>
        <v>0</v>
      </c>
      <c r="G11" s="45">
        <f>'61～90（団体控③）'!G11</f>
        <v>0</v>
      </c>
    </row>
    <row r="12" spans="1:7" ht="21.75" customHeight="1">
      <c r="A12" s="50" t="s">
        <v>117</v>
      </c>
      <c r="B12" s="11">
        <f>'61～90（団体控③）'!B12</f>
        <v>0</v>
      </c>
      <c r="C12" s="11">
        <f>'61～90（団体控③）'!C12</f>
        <v>0</v>
      </c>
      <c r="D12" s="11">
        <f>'61～90（団体控③）'!D12</f>
        <v>0</v>
      </c>
      <c r="E12" s="15">
        <f>'61～90（団体控③）'!E12</f>
        <v>0</v>
      </c>
      <c r="F12" s="47">
        <f>'61～90（団体控③）'!F12</f>
        <v>0</v>
      </c>
      <c r="G12" s="45">
        <f>'61～90（団体控③）'!G12</f>
        <v>0</v>
      </c>
    </row>
    <row r="13" spans="1:7" ht="21.75" customHeight="1">
      <c r="A13" s="50" t="s">
        <v>118</v>
      </c>
      <c r="B13" s="11">
        <f>'61～90（団体控③）'!B13</f>
        <v>0</v>
      </c>
      <c r="C13" s="11">
        <f>'61～90（団体控③）'!C13</f>
        <v>0</v>
      </c>
      <c r="D13" s="11">
        <f>'61～90（団体控③）'!D13</f>
        <v>0</v>
      </c>
      <c r="E13" s="15">
        <f>'61～90（団体控③）'!E13</f>
        <v>0</v>
      </c>
      <c r="F13" s="47">
        <f>'61～90（団体控③）'!F13</f>
        <v>0</v>
      </c>
      <c r="G13" s="45">
        <f>'61～90（団体控③）'!G13</f>
        <v>0</v>
      </c>
    </row>
    <row r="14" spans="1:7" ht="21.75" customHeight="1">
      <c r="A14" s="50" t="s">
        <v>119</v>
      </c>
      <c r="B14" s="11">
        <f>'61～90（団体控③）'!B14</f>
        <v>0</v>
      </c>
      <c r="C14" s="11">
        <f>'61～90（団体控③）'!C14</f>
        <v>0</v>
      </c>
      <c r="D14" s="11">
        <f>'61～90（団体控③）'!D14</f>
        <v>0</v>
      </c>
      <c r="E14" s="15">
        <f>'61～90（団体控③）'!E14</f>
        <v>0</v>
      </c>
      <c r="F14" s="47">
        <f>'61～90（団体控③）'!F14</f>
        <v>0</v>
      </c>
      <c r="G14" s="45">
        <f>'61～90（団体控③）'!G14</f>
        <v>0</v>
      </c>
    </row>
    <row r="15" spans="1:7" ht="21.75" customHeight="1">
      <c r="A15" s="50" t="s">
        <v>120</v>
      </c>
      <c r="B15" s="11">
        <f>'61～90（団体控③）'!B15</f>
        <v>0</v>
      </c>
      <c r="C15" s="11">
        <f>'61～90（団体控③）'!C15</f>
        <v>0</v>
      </c>
      <c r="D15" s="11">
        <f>'61～90（団体控③）'!D15</f>
        <v>0</v>
      </c>
      <c r="E15" s="15">
        <f>'61～90（団体控③）'!E15</f>
        <v>0</v>
      </c>
      <c r="F15" s="47">
        <f>'61～90（団体控③）'!F15</f>
        <v>0</v>
      </c>
      <c r="G15" s="45">
        <f>'61～90（団体控③）'!G15</f>
        <v>0</v>
      </c>
    </row>
    <row r="16" spans="1:7" ht="21.75" customHeight="1">
      <c r="A16" s="50" t="s">
        <v>121</v>
      </c>
      <c r="B16" s="11">
        <f>'61～90（団体控③）'!B16</f>
        <v>0</v>
      </c>
      <c r="C16" s="11">
        <f>'61～90（団体控③）'!C16</f>
        <v>0</v>
      </c>
      <c r="D16" s="11">
        <f>'61～90（団体控③）'!D16</f>
        <v>0</v>
      </c>
      <c r="E16" s="15">
        <f>'61～90（団体控③）'!E16</f>
        <v>0</v>
      </c>
      <c r="F16" s="47">
        <f>'61～90（団体控③）'!F16</f>
        <v>0</v>
      </c>
      <c r="G16" s="45">
        <f>'61～90（団体控③）'!G16</f>
        <v>0</v>
      </c>
    </row>
    <row r="17" spans="1:7" ht="21.75" customHeight="1">
      <c r="A17" s="50" t="s">
        <v>122</v>
      </c>
      <c r="B17" s="11">
        <f>'61～90（団体控③）'!B17</f>
        <v>0</v>
      </c>
      <c r="C17" s="11">
        <f>'61～90（団体控③）'!C17</f>
        <v>0</v>
      </c>
      <c r="D17" s="11">
        <f>'61～90（団体控③）'!D17</f>
        <v>0</v>
      </c>
      <c r="E17" s="15">
        <f>'61～90（団体控③）'!E17</f>
        <v>0</v>
      </c>
      <c r="F17" s="47">
        <f>'61～90（団体控③）'!F17</f>
        <v>0</v>
      </c>
      <c r="G17" s="45">
        <f>'61～90（団体控③）'!G17</f>
        <v>0</v>
      </c>
    </row>
    <row r="18" spans="1:7" ht="21.75" customHeight="1">
      <c r="A18" s="50" t="s">
        <v>123</v>
      </c>
      <c r="B18" s="11">
        <f>'61～90（団体控③）'!B18</f>
        <v>0</v>
      </c>
      <c r="C18" s="11">
        <f>'61～90（団体控③）'!C18</f>
        <v>0</v>
      </c>
      <c r="D18" s="11">
        <f>'61～90（団体控③）'!D18</f>
        <v>0</v>
      </c>
      <c r="E18" s="15">
        <f>'61～90（団体控③）'!E18</f>
        <v>0</v>
      </c>
      <c r="F18" s="47">
        <f>'61～90（団体控③）'!F18</f>
        <v>0</v>
      </c>
      <c r="G18" s="45">
        <f>'61～90（団体控③）'!G18</f>
        <v>0</v>
      </c>
    </row>
    <row r="19" spans="1:7" ht="21.75" customHeight="1">
      <c r="A19" s="50" t="s">
        <v>124</v>
      </c>
      <c r="B19" s="11">
        <f>'61～90（団体控③）'!B19</f>
        <v>0</v>
      </c>
      <c r="C19" s="11">
        <f>'61～90（団体控③）'!C19</f>
        <v>0</v>
      </c>
      <c r="D19" s="11">
        <f>'61～90（団体控③）'!D19</f>
        <v>0</v>
      </c>
      <c r="E19" s="15">
        <f>'61～90（団体控③）'!E19</f>
        <v>0</v>
      </c>
      <c r="F19" s="47">
        <f>'61～90（団体控③）'!F19</f>
        <v>0</v>
      </c>
      <c r="G19" s="45">
        <f>'61～90（団体控③）'!G19</f>
        <v>0</v>
      </c>
    </row>
    <row r="20" spans="1:7" ht="21.75" customHeight="1">
      <c r="A20" s="50" t="s">
        <v>125</v>
      </c>
      <c r="B20" s="11">
        <f>'61～90（団体控③）'!B20</f>
        <v>0</v>
      </c>
      <c r="C20" s="11">
        <f>'61～90（団体控③）'!C20</f>
        <v>0</v>
      </c>
      <c r="D20" s="11">
        <f>'61～90（団体控③）'!D20</f>
        <v>0</v>
      </c>
      <c r="E20" s="15">
        <f>'61～90（団体控③）'!E20</f>
        <v>0</v>
      </c>
      <c r="F20" s="47">
        <f>'61～90（団体控③）'!F20</f>
        <v>0</v>
      </c>
      <c r="G20" s="45">
        <f>'61～90（団体控③）'!G20</f>
        <v>0</v>
      </c>
    </row>
    <row r="21" spans="1:7" ht="21.75" customHeight="1">
      <c r="A21" s="50" t="s">
        <v>126</v>
      </c>
      <c r="B21" s="11">
        <f>'61～90（団体控③）'!B21</f>
        <v>0</v>
      </c>
      <c r="C21" s="11">
        <f>'61～90（団体控③）'!C21</f>
        <v>0</v>
      </c>
      <c r="D21" s="11">
        <f>'61～90（団体控③）'!D21</f>
        <v>0</v>
      </c>
      <c r="E21" s="15">
        <f>'61～90（団体控③）'!E21</f>
        <v>0</v>
      </c>
      <c r="F21" s="47">
        <f>'61～90（団体控③）'!F21</f>
        <v>0</v>
      </c>
      <c r="G21" s="45">
        <f>'61～90（団体控③）'!G21</f>
        <v>0</v>
      </c>
    </row>
    <row r="22" spans="1:7" ht="21.75" customHeight="1">
      <c r="A22" s="50" t="s">
        <v>127</v>
      </c>
      <c r="B22" s="11">
        <f>'61～90（団体控③）'!B22</f>
        <v>0</v>
      </c>
      <c r="C22" s="11">
        <f>'61～90（団体控③）'!C22</f>
        <v>0</v>
      </c>
      <c r="D22" s="11">
        <f>'61～90（団体控③）'!D22</f>
        <v>0</v>
      </c>
      <c r="E22" s="15">
        <f>'61～90（団体控③）'!E22</f>
        <v>0</v>
      </c>
      <c r="F22" s="47">
        <f>'61～90（団体控③）'!F22</f>
        <v>0</v>
      </c>
      <c r="G22" s="45">
        <f>'61～90（団体控③）'!G22</f>
        <v>0</v>
      </c>
    </row>
    <row r="23" spans="1:7" ht="21.75" customHeight="1">
      <c r="A23" s="50" t="s">
        <v>128</v>
      </c>
      <c r="B23" s="11">
        <f>'61～90（団体控③）'!B23</f>
        <v>0</v>
      </c>
      <c r="C23" s="11">
        <f>'61～90（団体控③）'!C23</f>
        <v>0</v>
      </c>
      <c r="D23" s="11">
        <f>'61～90（団体控③）'!D23</f>
        <v>0</v>
      </c>
      <c r="E23" s="15">
        <f>'61～90（団体控③）'!E23</f>
        <v>0</v>
      </c>
      <c r="F23" s="47">
        <f>'61～90（団体控③）'!F23</f>
        <v>0</v>
      </c>
      <c r="G23" s="45">
        <f>'61～90（団体控③）'!G23</f>
        <v>0</v>
      </c>
    </row>
    <row r="24" spans="1:7" ht="21.75" customHeight="1">
      <c r="A24" s="50" t="s">
        <v>129</v>
      </c>
      <c r="B24" s="11">
        <f>'61～90（団体控③）'!B24</f>
        <v>0</v>
      </c>
      <c r="C24" s="11">
        <f>'61～90（団体控③）'!C24</f>
        <v>0</v>
      </c>
      <c r="D24" s="11">
        <f>'61～90（団体控③）'!D24</f>
        <v>0</v>
      </c>
      <c r="E24" s="15">
        <f>'61～90（団体控③）'!E24</f>
        <v>0</v>
      </c>
      <c r="F24" s="47">
        <f>'61～90（団体控③）'!F24</f>
        <v>0</v>
      </c>
      <c r="G24" s="45">
        <f>'61～90（団体控③）'!G24</f>
        <v>0</v>
      </c>
    </row>
    <row r="25" spans="1:7" ht="21.75" customHeight="1">
      <c r="A25" s="50" t="s">
        <v>130</v>
      </c>
      <c r="B25" s="11">
        <f>'61～90（団体控③）'!B25</f>
        <v>0</v>
      </c>
      <c r="C25" s="11">
        <f>'61～90（団体控③）'!C25</f>
        <v>0</v>
      </c>
      <c r="D25" s="11">
        <f>'61～90（団体控③）'!D25</f>
        <v>0</v>
      </c>
      <c r="E25" s="15">
        <f>'61～90（団体控③）'!E25</f>
        <v>0</v>
      </c>
      <c r="F25" s="47">
        <f>'61～90（団体控③）'!F25</f>
        <v>0</v>
      </c>
      <c r="G25" s="45">
        <f>'61～90（団体控③）'!G25</f>
        <v>0</v>
      </c>
    </row>
    <row r="26" spans="1:7" ht="21.75" customHeight="1">
      <c r="A26" s="50" t="s">
        <v>131</v>
      </c>
      <c r="B26" s="11">
        <f>'61～90（団体控③）'!B26</f>
        <v>0</v>
      </c>
      <c r="C26" s="11">
        <f>'61～90（団体控③）'!C26</f>
        <v>0</v>
      </c>
      <c r="D26" s="11">
        <f>'61～90（団体控③）'!D26</f>
        <v>0</v>
      </c>
      <c r="E26" s="15">
        <f>'61～90（団体控③）'!E26</f>
        <v>0</v>
      </c>
      <c r="F26" s="47">
        <f>'61～90（団体控③）'!F26</f>
        <v>0</v>
      </c>
      <c r="G26" s="45">
        <f>'61～90（団体控③）'!G26</f>
        <v>0</v>
      </c>
    </row>
    <row r="27" spans="1:7" ht="21.75" customHeight="1">
      <c r="A27" s="50" t="s">
        <v>132</v>
      </c>
      <c r="B27" s="11">
        <f>'61～90（団体控③）'!B27</f>
        <v>0</v>
      </c>
      <c r="C27" s="11">
        <f>'61～90（団体控③）'!C27</f>
        <v>0</v>
      </c>
      <c r="D27" s="11">
        <f>'61～90（団体控③）'!D27</f>
        <v>0</v>
      </c>
      <c r="E27" s="15">
        <f>'61～90（団体控③）'!E27</f>
        <v>0</v>
      </c>
      <c r="F27" s="47">
        <f>'61～90（団体控③）'!F27</f>
        <v>0</v>
      </c>
      <c r="G27" s="45">
        <f>'61～90（団体控③）'!G27</f>
        <v>0</v>
      </c>
    </row>
    <row r="28" spans="1:7" ht="21.75" customHeight="1">
      <c r="A28" s="50" t="s">
        <v>133</v>
      </c>
      <c r="B28" s="11">
        <f>'61～90（団体控③）'!B28</f>
        <v>0</v>
      </c>
      <c r="C28" s="11">
        <f>'61～90（団体控③）'!C28</f>
        <v>0</v>
      </c>
      <c r="D28" s="11">
        <f>'61～90（団体控③）'!D28</f>
        <v>0</v>
      </c>
      <c r="E28" s="15">
        <f>'61～90（団体控③）'!E28</f>
        <v>0</v>
      </c>
      <c r="F28" s="47">
        <f>'61～90（団体控③）'!F28</f>
        <v>0</v>
      </c>
      <c r="G28" s="45">
        <f>'61～90（団体控③）'!G28</f>
        <v>0</v>
      </c>
    </row>
    <row r="29" spans="1:7" ht="21.75" customHeight="1">
      <c r="A29" s="50" t="s">
        <v>134</v>
      </c>
      <c r="B29" s="11">
        <f>'61～90（団体控③）'!B29</f>
        <v>0</v>
      </c>
      <c r="C29" s="11">
        <f>'61～90（団体控③）'!C29</f>
        <v>0</v>
      </c>
      <c r="D29" s="11">
        <f>'61～90（団体控③）'!D29</f>
        <v>0</v>
      </c>
      <c r="E29" s="15">
        <f>'61～90（団体控③）'!E29</f>
        <v>0</v>
      </c>
      <c r="F29" s="47">
        <f>'61～90（団体控③）'!F29</f>
        <v>0</v>
      </c>
      <c r="G29" s="45">
        <f>'61～90（団体控③）'!G29</f>
        <v>0</v>
      </c>
    </row>
    <row r="30" spans="1:7" ht="21.75" customHeight="1">
      <c r="A30" s="50" t="s">
        <v>135</v>
      </c>
      <c r="B30" s="11">
        <f>'61～90（団体控③）'!B30</f>
        <v>0</v>
      </c>
      <c r="C30" s="11">
        <f>'61～90（団体控③）'!C30</f>
        <v>0</v>
      </c>
      <c r="D30" s="11">
        <f>'61～90（団体控③）'!D30</f>
        <v>0</v>
      </c>
      <c r="E30" s="15">
        <f>'61～90（団体控③）'!E30</f>
        <v>0</v>
      </c>
      <c r="F30" s="47">
        <f>'61～90（団体控③）'!F30</f>
        <v>0</v>
      </c>
      <c r="G30" s="45">
        <f>'61～90（団体控③）'!G30</f>
        <v>0</v>
      </c>
    </row>
    <row r="31" spans="1:7" ht="21.75" customHeight="1">
      <c r="A31" s="50" t="s">
        <v>136</v>
      </c>
      <c r="B31" s="11">
        <f>'61～90（団体控③）'!B31</f>
        <v>0</v>
      </c>
      <c r="C31" s="11">
        <f>'61～90（団体控③）'!C31</f>
        <v>0</v>
      </c>
      <c r="D31" s="11">
        <f>'61～90（団体控③）'!D31</f>
        <v>0</v>
      </c>
      <c r="E31" s="15">
        <f>'61～90（団体控③）'!E31</f>
        <v>0</v>
      </c>
      <c r="F31" s="47">
        <f>'61～90（団体控③）'!F31</f>
        <v>0</v>
      </c>
      <c r="G31" s="45">
        <f>'61～90（団体控③）'!G31</f>
        <v>0</v>
      </c>
    </row>
    <row r="32" spans="1:7" ht="21.75" customHeight="1">
      <c r="A32" s="50" t="s">
        <v>137</v>
      </c>
      <c r="B32" s="11">
        <f>'61～90（団体控③）'!B32</f>
        <v>0</v>
      </c>
      <c r="C32" s="11">
        <f>'61～90（団体控③）'!C32</f>
        <v>0</v>
      </c>
      <c r="D32" s="11">
        <f>'61～90（団体控③）'!D32</f>
        <v>0</v>
      </c>
      <c r="E32" s="15">
        <f>'61～90（団体控③）'!E32</f>
        <v>0</v>
      </c>
      <c r="F32" s="47">
        <f>'61～90（団体控③）'!F32</f>
        <v>0</v>
      </c>
      <c r="G32" s="45">
        <f>'61～90（団体控③）'!G32</f>
        <v>0</v>
      </c>
    </row>
    <row r="33" spans="1:7" ht="21.75" customHeight="1">
      <c r="A33" s="50" t="s">
        <v>138</v>
      </c>
      <c r="B33" s="11">
        <f>'61～90（団体控③）'!B33</f>
        <v>0</v>
      </c>
      <c r="C33" s="11">
        <f>'61～90（団体控③）'!C33</f>
        <v>0</v>
      </c>
      <c r="D33" s="11">
        <f>'61～90（団体控③）'!D33</f>
        <v>0</v>
      </c>
      <c r="E33" s="15">
        <f>'61～90（団体控③）'!E33</f>
        <v>0</v>
      </c>
      <c r="F33" s="47">
        <f>'61～90（団体控③）'!F33</f>
        <v>0</v>
      </c>
      <c r="G33" s="45">
        <f>'61～90（団体控③）'!G33</f>
        <v>0</v>
      </c>
    </row>
    <row r="34" spans="1:7" ht="21.75" customHeight="1">
      <c r="A34" s="50" t="s">
        <v>139</v>
      </c>
      <c r="B34" s="11">
        <f>'61～90（団体控③）'!B34</f>
        <v>0</v>
      </c>
      <c r="C34" s="11">
        <f>'61～90（団体控③）'!C34</f>
        <v>0</v>
      </c>
      <c r="D34" s="11">
        <f>'61～90（団体控③）'!D34</f>
        <v>0</v>
      </c>
      <c r="E34" s="15">
        <f>'61～90（団体控③）'!E34</f>
        <v>0</v>
      </c>
      <c r="F34" s="47">
        <f>'61～90（団体控③）'!F34</f>
        <v>0</v>
      </c>
      <c r="G34" s="45">
        <f>'61～90（団体控③）'!G34</f>
        <v>0</v>
      </c>
    </row>
    <row r="35" spans="1:7" ht="21.75" customHeight="1">
      <c r="A35" s="50" t="s">
        <v>140</v>
      </c>
      <c r="B35" s="11">
        <f>'61～90（団体控③）'!B35</f>
        <v>0</v>
      </c>
      <c r="C35" s="11">
        <f>'61～90（団体控③）'!C35</f>
        <v>0</v>
      </c>
      <c r="D35" s="11">
        <f>'61～90（団体控③）'!D35</f>
        <v>0</v>
      </c>
      <c r="E35" s="15">
        <f>'61～90（団体控③）'!E35</f>
        <v>0</v>
      </c>
      <c r="F35" s="47">
        <f>'61～90（団体控③）'!F35</f>
        <v>0</v>
      </c>
      <c r="G35" s="45">
        <f>'61～90（団体控③）'!G35</f>
        <v>0</v>
      </c>
    </row>
    <row r="36" spans="1:7" ht="21.75" customHeight="1">
      <c r="A36" s="50" t="s">
        <v>141</v>
      </c>
      <c r="B36" s="11">
        <f>'61～90（団体控③）'!B36</f>
        <v>0</v>
      </c>
      <c r="C36" s="11">
        <f>'61～90（団体控③）'!C36</f>
        <v>0</v>
      </c>
      <c r="D36" s="11">
        <f>'61～90（団体控③）'!D36</f>
        <v>0</v>
      </c>
      <c r="E36" s="15">
        <f>'61～90（団体控③）'!E36</f>
        <v>0</v>
      </c>
      <c r="F36" s="47">
        <f>'61～90（団体控③）'!F36</f>
        <v>0</v>
      </c>
      <c r="G36" s="45">
        <f>'61～90（団体控③）'!G36</f>
        <v>0</v>
      </c>
    </row>
    <row r="37" spans="1:7" ht="21.75" customHeight="1">
      <c r="A37" s="50" t="s">
        <v>142</v>
      </c>
      <c r="B37" s="11">
        <f>'61～90（団体控③）'!B37</f>
        <v>0</v>
      </c>
      <c r="C37" s="11">
        <f>'61～90（団体控③）'!C37</f>
        <v>0</v>
      </c>
      <c r="D37" s="11">
        <f>'61～90（団体控③）'!D37</f>
        <v>0</v>
      </c>
      <c r="E37" s="15">
        <f>'61～90（団体控③）'!E37</f>
        <v>0</v>
      </c>
      <c r="F37" s="47">
        <f>'61～90（団体控③）'!F37</f>
        <v>0</v>
      </c>
      <c r="G37" s="43">
        <f>'61～90（団体控③）'!G37</f>
        <v>0</v>
      </c>
    </row>
    <row r="38" spans="1:9" s="1" customFormat="1" ht="23.25" customHeight="1">
      <c r="A38" s="37" t="str">
        <f>'61～90（団体控③）'!A38</f>
        <v>□</v>
      </c>
      <c r="B38" s="19" t="s">
        <v>80</v>
      </c>
      <c r="C38" s="18"/>
      <c r="D38" s="18"/>
      <c r="E38" s="18"/>
      <c r="F38" s="18"/>
      <c r="G38" s="18"/>
      <c r="I38" s="7"/>
    </row>
    <row r="39" spans="1:7" ht="21.75" customHeight="1">
      <c r="A39" s="89" t="s">
        <v>78</v>
      </c>
      <c r="B39" s="89"/>
      <c r="C39" s="89"/>
      <c r="D39" s="89"/>
      <c r="E39" s="89"/>
      <c r="F39" s="89"/>
      <c r="G39" s="89"/>
    </row>
    <row r="40" spans="1:7" s="1" customFormat="1" ht="21.75" customHeight="1">
      <c r="A40" s="90" t="s">
        <v>68</v>
      </c>
      <c r="B40" s="91"/>
      <c r="C40" s="91"/>
      <c r="D40" s="91"/>
      <c r="E40" s="91"/>
      <c r="F40" s="46" t="s">
        <v>44</v>
      </c>
      <c r="G40" s="44"/>
    </row>
  </sheetData>
  <sheetProtection password="CC71" sheet="1"/>
  <mergeCells count="11">
    <mergeCell ref="A6:B6"/>
    <mergeCell ref="C6:E6"/>
    <mergeCell ref="F7:G7"/>
    <mergeCell ref="A39:G39"/>
    <mergeCell ref="A40:E40"/>
    <mergeCell ref="A1:F1"/>
    <mergeCell ref="A3:B3"/>
    <mergeCell ref="A4:B4"/>
    <mergeCell ref="D4:G4"/>
    <mergeCell ref="A5:B5"/>
    <mergeCell ref="C5:G5"/>
  </mergeCells>
  <printOptions horizontalCentered="1" verticalCentered="1"/>
  <pageMargins left="0.26" right="0.2" top="0.42" bottom="0.24" header="0.28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倉敷市役所</dc:creator>
  <cp:keywords/>
  <dc:description/>
  <cp:lastModifiedBy>難波 喜久美</cp:lastModifiedBy>
  <cp:lastPrinted>2023-02-01T00:45:10Z</cp:lastPrinted>
  <dcterms:created xsi:type="dcterms:W3CDTF">2002-11-27T23:37:59Z</dcterms:created>
  <dcterms:modified xsi:type="dcterms:W3CDTF">2023-02-01T00:45:24Z</dcterms:modified>
  <cp:category/>
  <cp:version/>
  <cp:contentType/>
  <cp:contentStatus/>
</cp:coreProperties>
</file>